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6"/>
  </bookViews>
  <sheets>
    <sheet name="vremenska" sheetId="1" r:id="rId1"/>
    <sheet name="x" sheetId="2" r:id="rId2"/>
    <sheet name="IZVIDJANJE" sheetId="3" r:id="rId3"/>
    <sheet name="platna" sheetId="4" r:id="rId4"/>
    <sheet name="sletanje" sheetId="5" r:id="rId5"/>
    <sheet name="UKUPAN MJESTA" sheetId="6" r:id="rId6"/>
    <sheet name="foto" sheetId="7" r:id="rId7"/>
  </sheets>
  <definedNames/>
  <calcPr fullCalcOnLoad="1"/>
</workbook>
</file>

<file path=xl/sharedStrings.xml><?xml version="1.0" encoding="utf-8"?>
<sst xmlns="http://schemas.openxmlformats.org/spreadsheetml/2006/main" count="532" uniqueCount="74">
  <si>
    <t>Posada</t>
  </si>
  <si>
    <t>T1</t>
  </si>
  <si>
    <t>T2</t>
  </si>
  <si>
    <t xml:space="preserve">Zbir </t>
  </si>
  <si>
    <t>Red.
br</t>
  </si>
  <si>
    <t>Sletanje</t>
  </si>
  <si>
    <t>Avion</t>
  </si>
  <si>
    <t>Tačnost</t>
  </si>
  <si>
    <t>Vremenska</t>
  </si>
  <si>
    <t>Izviđanje</t>
  </si>
  <si>
    <t xml:space="preserve">Precizno </t>
  </si>
  <si>
    <t>UKUPNO</t>
  </si>
  <si>
    <t>F5</t>
  </si>
  <si>
    <t>F4</t>
  </si>
  <si>
    <t>F1</t>
  </si>
  <si>
    <t>F2</t>
  </si>
  <si>
    <t>F6</t>
  </si>
  <si>
    <t>F3</t>
  </si>
  <si>
    <t>P1</t>
  </si>
  <si>
    <t>P2</t>
  </si>
  <si>
    <t>foto</t>
  </si>
  <si>
    <t>PLATNA</t>
  </si>
  <si>
    <t>Ukupno</t>
  </si>
  <si>
    <t>Red
br</t>
  </si>
  <si>
    <t>Aramanda Ljubiša</t>
  </si>
  <si>
    <t xml:space="preserve">Marković Milan </t>
  </si>
  <si>
    <t xml:space="preserve">Crnalić Zlatan </t>
  </si>
  <si>
    <t xml:space="preserve">Sinanović Sead </t>
  </si>
  <si>
    <t>Knežević Dario</t>
  </si>
  <si>
    <t xml:space="preserve">Sinanović Mirza </t>
  </si>
  <si>
    <t>Gnjatić Goran</t>
  </si>
  <si>
    <t xml:space="preserve">Kotur Rajko </t>
  </si>
  <si>
    <t>KLUB</t>
  </si>
  <si>
    <t>PTM</t>
  </si>
  <si>
    <t>KTM</t>
  </si>
  <si>
    <t>AK Prijedor</t>
  </si>
  <si>
    <t>AK Sarajevo</t>
  </si>
  <si>
    <t>Vojska BIH</t>
  </si>
  <si>
    <t>AK Tuzla</t>
  </si>
  <si>
    <t>Nožinić Nebojša</t>
  </si>
  <si>
    <t>Novaković Nenad</t>
  </si>
  <si>
    <t>Klub</t>
  </si>
  <si>
    <t>Sletanje sa gasom i flapsom</t>
  </si>
  <si>
    <t>Sletanje sa flapsom bez gasa</t>
  </si>
  <si>
    <t>Sletanje bez flapsa i gasa</t>
  </si>
  <si>
    <t xml:space="preserve">Kreštinica </t>
  </si>
  <si>
    <t>Đukanović Ljubomir</t>
  </si>
  <si>
    <t xml:space="preserve">Balaban </t>
  </si>
  <si>
    <t>Šormaz Miladin</t>
  </si>
  <si>
    <t>T9-PDA</t>
  </si>
  <si>
    <t xml:space="preserve">T9-PDB </t>
  </si>
  <si>
    <t>YU-DNT</t>
  </si>
  <si>
    <t>T9-AAM</t>
  </si>
  <si>
    <t>T9-PDC</t>
  </si>
  <si>
    <t>T9-KDY</t>
  </si>
  <si>
    <t>T9-DBZ</t>
  </si>
  <si>
    <t>OS BiH</t>
  </si>
  <si>
    <t>Kreštalica Fahrudin</t>
  </si>
  <si>
    <t>Balaban B.</t>
  </si>
  <si>
    <t>Đukanović Ljubo</t>
  </si>
  <si>
    <t xml:space="preserve">Kreštalica Fahrudin </t>
  </si>
  <si>
    <t>Balaban Borislav</t>
  </si>
  <si>
    <t xml:space="preserve">Balaban Borislav </t>
  </si>
  <si>
    <t>Šormaz M 
Marković M</t>
  </si>
  <si>
    <t>AK Prijedor 1</t>
  </si>
  <si>
    <t xml:space="preserve">Sinanović Sead i Mirza </t>
  </si>
  <si>
    <t>AK Tuzla 1</t>
  </si>
  <si>
    <t xml:space="preserve">Kotur R. 
Novaković N. </t>
  </si>
  <si>
    <t>AK Tuzla 2</t>
  </si>
  <si>
    <t xml:space="preserve">Gnjatić G. 
Aramnda LJ. </t>
  </si>
  <si>
    <t>AK Prijedor 3</t>
  </si>
  <si>
    <t xml:space="preserve">Kreštalica F. 
Balaban B. </t>
  </si>
  <si>
    <t xml:space="preserve">Đukanović Ljubo 
Knežević D. </t>
  </si>
  <si>
    <t>AK Prijedor 2</t>
  </si>
</sst>
</file>

<file path=xl/styles.xml><?xml version="1.0" encoding="utf-8"?>
<styleSheet xmlns="http://schemas.openxmlformats.org/spreadsheetml/2006/main">
  <numFmts count="27">
    <numFmt numFmtId="5" formatCode="#,##0\ &quot;BAM&quot;;\-#,##0\ &quot;BAM&quot;"/>
    <numFmt numFmtId="6" formatCode="#,##0\ &quot;BAM&quot;;[Red]\-#,##0\ &quot;BAM&quot;"/>
    <numFmt numFmtId="7" formatCode="#,##0.00\ &quot;BAM&quot;;\-#,##0.00\ &quot;BAM&quot;"/>
    <numFmt numFmtId="8" formatCode="#,##0.00\ &quot;BAM&quot;;[Red]\-#,##0.00\ &quot;BAM&quot;"/>
    <numFmt numFmtId="42" formatCode="_-* #,##0\ &quot;BAM&quot;_-;\-* #,##0\ &quot;BAM&quot;_-;_-* &quot;-&quot;\ &quot;BAM&quot;_-;_-@_-"/>
    <numFmt numFmtId="41" formatCode="_-* #,##0\ _B_A_M_-;\-* #,##0\ _B_A_M_-;_-* &quot;-&quot;\ _B_A_M_-;_-@_-"/>
    <numFmt numFmtId="44" formatCode="_-* #,##0.00\ &quot;BAM&quot;_-;\-* #,##0.00\ &quot;BAM&quot;_-;_-* &quot;-&quot;??\ &quot;BAM&quot;_-;_-@_-"/>
    <numFmt numFmtId="43" formatCode="_-* #,##0.00\ _B_A_M_-;\-* #,##0.00\ _B_A_M_-;_-* &quot;-&quot;??\ _B_A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23">
      <selection activeCell="B36" sqref="B36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3" width="17.140625" style="0" customWidth="1"/>
    <col min="4" max="4" width="15.00390625" style="0" customWidth="1"/>
    <col min="5" max="9" width="9.7109375" style="0" customWidth="1"/>
  </cols>
  <sheetData>
    <row r="3" spans="1:9" ht="12.75" customHeight="1">
      <c r="A3" s="55" t="s">
        <v>4</v>
      </c>
      <c r="B3" s="57" t="s">
        <v>0</v>
      </c>
      <c r="C3" s="16"/>
      <c r="D3" s="53" t="s">
        <v>32</v>
      </c>
      <c r="E3" s="53" t="s">
        <v>33</v>
      </c>
      <c r="F3" s="53" t="s">
        <v>1</v>
      </c>
      <c r="G3" s="53" t="s">
        <v>2</v>
      </c>
      <c r="H3" s="53" t="s">
        <v>34</v>
      </c>
      <c r="I3" s="53" t="s">
        <v>3</v>
      </c>
    </row>
    <row r="4" spans="1:9" ht="19.5" customHeight="1">
      <c r="A4" s="56"/>
      <c r="B4" s="58"/>
      <c r="C4" s="10" t="s">
        <v>6</v>
      </c>
      <c r="D4" s="59"/>
      <c r="E4" s="54"/>
      <c r="F4" s="54"/>
      <c r="G4" s="54"/>
      <c r="H4" s="54"/>
      <c r="I4" s="54"/>
    </row>
    <row r="5" spans="1:9" ht="18">
      <c r="A5" s="2">
        <v>1</v>
      </c>
      <c r="B5" s="25" t="s">
        <v>48</v>
      </c>
      <c r="C5" s="26" t="s">
        <v>49</v>
      </c>
      <c r="D5" s="21" t="s">
        <v>35</v>
      </c>
      <c r="E5" s="17">
        <v>21</v>
      </c>
      <c r="F5" s="17">
        <v>0</v>
      </c>
      <c r="G5" s="17">
        <v>3</v>
      </c>
      <c r="H5" s="17">
        <v>9</v>
      </c>
      <c r="I5" s="17">
        <f aca="true" t="shared" si="0" ref="I5:I18">SUM(E5:H5)</f>
        <v>33</v>
      </c>
    </row>
    <row r="6" spans="1:9" ht="18">
      <c r="A6" s="2">
        <v>2</v>
      </c>
      <c r="B6" s="18" t="s">
        <v>30</v>
      </c>
      <c r="C6" s="26" t="s">
        <v>50</v>
      </c>
      <c r="D6" s="21" t="s">
        <v>35</v>
      </c>
      <c r="E6" s="17">
        <v>45</v>
      </c>
      <c r="F6" s="17">
        <v>15</v>
      </c>
      <c r="G6" s="17">
        <v>183</v>
      </c>
      <c r="H6" s="17">
        <v>60</v>
      </c>
      <c r="I6" s="17">
        <f t="shared" si="0"/>
        <v>303</v>
      </c>
    </row>
    <row r="7" spans="1:9" ht="18">
      <c r="A7" s="2">
        <v>3</v>
      </c>
      <c r="B7" s="19" t="s">
        <v>40</v>
      </c>
      <c r="C7" s="26" t="s">
        <v>51</v>
      </c>
      <c r="D7" s="21" t="s">
        <v>35</v>
      </c>
      <c r="E7" s="17">
        <v>87</v>
      </c>
      <c r="F7" s="17">
        <v>30</v>
      </c>
      <c r="G7" s="17">
        <v>15</v>
      </c>
      <c r="H7" s="17">
        <v>9</v>
      </c>
      <c r="I7" s="17">
        <f t="shared" si="0"/>
        <v>141</v>
      </c>
    </row>
    <row r="8" spans="1:9" ht="18">
      <c r="A8" s="2">
        <v>4</v>
      </c>
      <c r="B8" s="25" t="s">
        <v>57</v>
      </c>
      <c r="C8" s="26" t="s">
        <v>52</v>
      </c>
      <c r="D8" s="21" t="s">
        <v>36</v>
      </c>
      <c r="E8" s="17">
        <v>21</v>
      </c>
      <c r="F8" s="17">
        <v>18</v>
      </c>
      <c r="G8" s="17">
        <v>500</v>
      </c>
      <c r="H8" s="17">
        <v>198</v>
      </c>
      <c r="I8" s="17">
        <f t="shared" si="0"/>
        <v>737</v>
      </c>
    </row>
    <row r="9" spans="1:9" ht="18">
      <c r="A9" s="2">
        <v>5</v>
      </c>
      <c r="B9" s="19" t="s">
        <v>26</v>
      </c>
      <c r="C9" s="26" t="s">
        <v>53</v>
      </c>
      <c r="D9" s="21" t="s">
        <v>37</v>
      </c>
      <c r="E9" s="17">
        <v>78</v>
      </c>
      <c r="F9" s="17">
        <v>0</v>
      </c>
      <c r="G9" s="17">
        <v>45</v>
      </c>
      <c r="H9" s="17">
        <v>27</v>
      </c>
      <c r="I9" s="17">
        <f t="shared" si="0"/>
        <v>150</v>
      </c>
    </row>
    <row r="10" spans="1:9" ht="18">
      <c r="A10" s="2">
        <v>6</v>
      </c>
      <c r="B10" s="19" t="s">
        <v>28</v>
      </c>
      <c r="C10" s="26" t="s">
        <v>55</v>
      </c>
      <c r="D10" s="21" t="s">
        <v>38</v>
      </c>
      <c r="E10" s="17">
        <v>66</v>
      </c>
      <c r="F10" s="17">
        <v>18</v>
      </c>
      <c r="G10" s="17">
        <v>15</v>
      </c>
      <c r="H10" s="17">
        <v>15</v>
      </c>
      <c r="I10" s="17">
        <f t="shared" si="0"/>
        <v>114</v>
      </c>
    </row>
    <row r="11" spans="1:9" ht="18">
      <c r="A11" s="2">
        <v>7</v>
      </c>
      <c r="B11" s="19" t="s">
        <v>29</v>
      </c>
      <c r="C11" s="26" t="s">
        <v>54</v>
      </c>
      <c r="D11" s="21" t="s">
        <v>38</v>
      </c>
      <c r="E11" s="17">
        <v>27</v>
      </c>
      <c r="F11" s="17">
        <v>36</v>
      </c>
      <c r="G11" s="17">
        <v>3</v>
      </c>
      <c r="H11" s="17">
        <v>81</v>
      </c>
      <c r="I11" s="17">
        <f t="shared" si="0"/>
        <v>147</v>
      </c>
    </row>
    <row r="12" spans="1:9" ht="20.25" customHeight="1">
      <c r="A12" s="2">
        <v>8</v>
      </c>
      <c r="B12" s="18" t="s">
        <v>31</v>
      </c>
      <c r="C12" s="26" t="s">
        <v>49</v>
      </c>
      <c r="D12" s="21" t="s">
        <v>35</v>
      </c>
      <c r="E12" s="17">
        <v>6</v>
      </c>
      <c r="F12" s="17">
        <v>192</v>
      </c>
      <c r="G12" s="17">
        <v>123</v>
      </c>
      <c r="H12" s="17">
        <v>60</v>
      </c>
      <c r="I12" s="17">
        <f t="shared" si="0"/>
        <v>381</v>
      </c>
    </row>
    <row r="13" spans="1:9" ht="18">
      <c r="A13" s="2">
        <v>9</v>
      </c>
      <c r="B13" s="19" t="s">
        <v>39</v>
      </c>
      <c r="C13" s="26" t="s">
        <v>50</v>
      </c>
      <c r="D13" s="21" t="s">
        <v>35</v>
      </c>
      <c r="E13" s="17">
        <v>75</v>
      </c>
      <c r="F13" s="17">
        <v>30</v>
      </c>
      <c r="G13" s="17">
        <v>300</v>
      </c>
      <c r="H13" s="17">
        <v>6</v>
      </c>
      <c r="I13" s="17">
        <f t="shared" si="0"/>
        <v>411</v>
      </c>
    </row>
    <row r="14" spans="1:9" ht="18">
      <c r="A14" s="2">
        <v>10</v>
      </c>
      <c r="B14" s="18" t="s">
        <v>58</v>
      </c>
      <c r="C14" s="26" t="s">
        <v>52</v>
      </c>
      <c r="D14" s="21" t="s">
        <v>36</v>
      </c>
      <c r="E14" s="17">
        <v>189</v>
      </c>
      <c r="F14" s="17">
        <v>132</v>
      </c>
      <c r="G14" s="17">
        <v>195</v>
      </c>
      <c r="H14" s="17">
        <v>180</v>
      </c>
      <c r="I14" s="17">
        <f t="shared" si="0"/>
        <v>696</v>
      </c>
    </row>
    <row r="15" spans="1:9" ht="18">
      <c r="A15" s="2">
        <v>11</v>
      </c>
      <c r="B15" s="24" t="s">
        <v>46</v>
      </c>
      <c r="C15" s="26" t="s">
        <v>55</v>
      </c>
      <c r="D15" s="21" t="s">
        <v>38</v>
      </c>
      <c r="E15" s="17">
        <v>0</v>
      </c>
      <c r="F15" s="17">
        <v>6</v>
      </c>
      <c r="G15" s="17">
        <v>3</v>
      </c>
      <c r="H15" s="17">
        <v>30</v>
      </c>
      <c r="I15" s="17">
        <f t="shared" si="0"/>
        <v>39</v>
      </c>
    </row>
    <row r="16" spans="1:9" ht="18">
      <c r="A16" s="2">
        <v>12</v>
      </c>
      <c r="B16" s="19" t="s">
        <v>27</v>
      </c>
      <c r="C16" s="26" t="s">
        <v>54</v>
      </c>
      <c r="D16" s="21" t="s">
        <v>38</v>
      </c>
      <c r="E16" s="17">
        <v>6</v>
      </c>
      <c r="F16" s="17">
        <v>39</v>
      </c>
      <c r="G16" s="17">
        <v>15</v>
      </c>
      <c r="H16" s="17">
        <v>0</v>
      </c>
      <c r="I16" s="17">
        <f t="shared" si="0"/>
        <v>60</v>
      </c>
    </row>
    <row r="17" spans="1:9" ht="18">
      <c r="A17" s="2">
        <v>13</v>
      </c>
      <c r="B17" s="19" t="s">
        <v>25</v>
      </c>
      <c r="C17" s="26" t="s">
        <v>49</v>
      </c>
      <c r="D17" s="21" t="s">
        <v>35</v>
      </c>
      <c r="E17" s="17">
        <v>30</v>
      </c>
      <c r="F17" s="17">
        <v>24</v>
      </c>
      <c r="G17" s="17">
        <v>93</v>
      </c>
      <c r="H17" s="17">
        <v>90</v>
      </c>
      <c r="I17" s="17">
        <f t="shared" si="0"/>
        <v>237</v>
      </c>
    </row>
    <row r="18" spans="1:9" ht="18">
      <c r="A18" s="2">
        <v>14</v>
      </c>
      <c r="B18" s="19" t="s">
        <v>24</v>
      </c>
      <c r="C18" s="26" t="s">
        <v>50</v>
      </c>
      <c r="D18" s="21" t="s">
        <v>35</v>
      </c>
      <c r="E18" s="17">
        <v>0</v>
      </c>
      <c r="F18" s="17">
        <v>135</v>
      </c>
      <c r="G18" s="17">
        <v>300</v>
      </c>
      <c r="H18" s="17">
        <v>36</v>
      </c>
      <c r="I18" s="17">
        <f t="shared" si="0"/>
        <v>471</v>
      </c>
    </row>
    <row r="19" spans="1:9" ht="18">
      <c r="A19" s="4"/>
      <c r="B19" s="27"/>
      <c r="C19" s="28"/>
      <c r="D19" s="29"/>
      <c r="E19" s="30"/>
      <c r="F19" s="30"/>
      <c r="G19" s="30"/>
      <c r="H19" s="30"/>
      <c r="I19" s="30"/>
    </row>
    <row r="20" spans="1:9" ht="18">
      <c r="A20" s="4"/>
      <c r="B20" s="27"/>
      <c r="C20" s="28"/>
      <c r="D20" s="29"/>
      <c r="E20" s="30"/>
      <c r="F20" s="30"/>
      <c r="G20" s="30"/>
      <c r="H20" s="30"/>
      <c r="I20" s="30"/>
    </row>
    <row r="21" spans="1:9" ht="18">
      <c r="A21" s="4"/>
      <c r="B21" s="4"/>
      <c r="C21" s="28"/>
      <c r="D21" s="30"/>
      <c r="E21" s="30"/>
      <c r="F21" s="30"/>
      <c r="G21" s="30"/>
      <c r="H21" s="30"/>
      <c r="I21" s="30"/>
    </row>
    <row r="22" spans="1:9" ht="18">
      <c r="A22" s="4"/>
      <c r="B22" s="4"/>
      <c r="C22" s="28"/>
      <c r="D22" s="30"/>
      <c r="E22" s="30"/>
      <c r="F22" s="30"/>
      <c r="G22" s="30"/>
      <c r="H22" s="30"/>
      <c r="I22" s="30"/>
    </row>
    <row r="23" spans="1:9" ht="18">
      <c r="A23" s="4"/>
      <c r="B23" s="4"/>
      <c r="C23" s="28"/>
      <c r="D23" s="30"/>
      <c r="E23" s="30"/>
      <c r="F23" s="30"/>
      <c r="G23" s="30"/>
      <c r="H23" s="30"/>
      <c r="I23" s="30"/>
    </row>
    <row r="24" spans="1:9" ht="18">
      <c r="A24" s="4"/>
      <c r="B24" s="4"/>
      <c r="C24" s="28"/>
      <c r="D24" s="30"/>
      <c r="E24" s="30"/>
      <c r="F24" s="30"/>
      <c r="G24" s="30"/>
      <c r="H24" s="30"/>
      <c r="I24" s="30"/>
    </row>
    <row r="28" spans="1:9" ht="15.75">
      <c r="A28" s="55" t="s">
        <v>4</v>
      </c>
      <c r="B28" s="57" t="s">
        <v>0</v>
      </c>
      <c r="C28" s="16"/>
      <c r="D28" s="53" t="s">
        <v>32</v>
      </c>
      <c r="E28" s="53" t="s">
        <v>33</v>
      </c>
      <c r="F28" s="53" t="s">
        <v>1</v>
      </c>
      <c r="G28" s="53" t="s">
        <v>2</v>
      </c>
      <c r="H28" s="53" t="s">
        <v>34</v>
      </c>
      <c r="I28" s="53" t="s">
        <v>3</v>
      </c>
    </row>
    <row r="29" spans="1:9" ht="15.75">
      <c r="A29" s="56"/>
      <c r="B29" s="60"/>
      <c r="C29" s="10" t="s">
        <v>6</v>
      </c>
      <c r="D29" s="59"/>
      <c r="E29" s="54"/>
      <c r="F29" s="54"/>
      <c r="G29" s="54"/>
      <c r="H29" s="54"/>
      <c r="I29" s="54"/>
    </row>
    <row r="30" spans="1:9" ht="18">
      <c r="A30" s="2">
        <v>1</v>
      </c>
      <c r="B30" s="25" t="s">
        <v>48</v>
      </c>
      <c r="C30" s="26" t="s">
        <v>49</v>
      </c>
      <c r="D30" s="21" t="s">
        <v>35</v>
      </c>
      <c r="E30" s="17">
        <v>21</v>
      </c>
      <c r="F30" s="17">
        <v>0</v>
      </c>
      <c r="G30" s="17">
        <v>3</v>
      </c>
      <c r="H30" s="17">
        <v>9</v>
      </c>
      <c r="I30" s="17">
        <f aca="true" t="shared" si="1" ref="I30:I43">SUM(E30:H30)</f>
        <v>33</v>
      </c>
    </row>
    <row r="31" spans="1:9" ht="18">
      <c r="A31" s="2">
        <v>2</v>
      </c>
      <c r="B31" s="42" t="s">
        <v>59</v>
      </c>
      <c r="C31" s="26" t="s">
        <v>55</v>
      </c>
      <c r="D31" s="21" t="s">
        <v>38</v>
      </c>
      <c r="E31" s="17">
        <v>0</v>
      </c>
      <c r="F31" s="17">
        <v>6</v>
      </c>
      <c r="G31" s="17">
        <v>3</v>
      </c>
      <c r="H31" s="17">
        <v>30</v>
      </c>
      <c r="I31" s="17">
        <f t="shared" si="1"/>
        <v>39</v>
      </c>
    </row>
    <row r="32" spans="1:9" ht="18">
      <c r="A32" s="2">
        <v>3</v>
      </c>
      <c r="B32" s="19" t="s">
        <v>27</v>
      </c>
      <c r="C32" s="26" t="s">
        <v>54</v>
      </c>
      <c r="D32" s="21" t="s">
        <v>38</v>
      </c>
      <c r="E32" s="17">
        <v>6</v>
      </c>
      <c r="F32" s="17">
        <v>39</v>
      </c>
      <c r="G32" s="17">
        <v>15</v>
      </c>
      <c r="H32" s="17">
        <v>0</v>
      </c>
      <c r="I32" s="17">
        <f t="shared" si="1"/>
        <v>60</v>
      </c>
    </row>
    <row r="33" spans="1:9" ht="18">
      <c r="A33" s="2">
        <v>4</v>
      </c>
      <c r="B33" s="25" t="s">
        <v>28</v>
      </c>
      <c r="C33" s="26" t="s">
        <v>55</v>
      </c>
      <c r="D33" s="21" t="s">
        <v>38</v>
      </c>
      <c r="E33" s="17">
        <v>66</v>
      </c>
      <c r="F33" s="17">
        <v>18</v>
      </c>
      <c r="G33" s="17">
        <v>15</v>
      </c>
      <c r="H33" s="17">
        <v>15</v>
      </c>
      <c r="I33" s="17">
        <f t="shared" si="1"/>
        <v>114</v>
      </c>
    </row>
    <row r="34" spans="1:9" ht="18">
      <c r="A34" s="2">
        <v>5</v>
      </c>
      <c r="B34" s="19" t="s">
        <v>40</v>
      </c>
      <c r="C34" s="26" t="s">
        <v>51</v>
      </c>
      <c r="D34" s="21" t="s">
        <v>35</v>
      </c>
      <c r="E34" s="17">
        <v>87</v>
      </c>
      <c r="F34" s="17">
        <v>30</v>
      </c>
      <c r="G34" s="17">
        <v>15</v>
      </c>
      <c r="H34" s="17">
        <v>9</v>
      </c>
      <c r="I34" s="17">
        <f t="shared" si="1"/>
        <v>141</v>
      </c>
    </row>
    <row r="35" spans="1:9" ht="18">
      <c r="A35" s="2">
        <v>6</v>
      </c>
      <c r="B35" s="19" t="s">
        <v>29</v>
      </c>
      <c r="C35" s="26" t="s">
        <v>54</v>
      </c>
      <c r="D35" s="21" t="s">
        <v>38</v>
      </c>
      <c r="E35" s="17">
        <v>27</v>
      </c>
      <c r="F35" s="17">
        <v>36</v>
      </c>
      <c r="G35" s="17">
        <v>3</v>
      </c>
      <c r="H35" s="17">
        <v>81</v>
      </c>
      <c r="I35" s="17">
        <f t="shared" si="1"/>
        <v>147</v>
      </c>
    </row>
    <row r="36" spans="1:9" ht="18">
      <c r="A36" s="2">
        <v>7</v>
      </c>
      <c r="B36" s="19" t="s">
        <v>26</v>
      </c>
      <c r="C36" s="26" t="s">
        <v>53</v>
      </c>
      <c r="D36" s="21" t="s">
        <v>37</v>
      </c>
      <c r="E36" s="17">
        <v>78</v>
      </c>
      <c r="F36" s="17">
        <v>0</v>
      </c>
      <c r="G36" s="17">
        <v>45</v>
      </c>
      <c r="H36" s="17">
        <v>27</v>
      </c>
      <c r="I36" s="17">
        <f t="shared" si="1"/>
        <v>150</v>
      </c>
    </row>
    <row r="37" spans="1:9" ht="18">
      <c r="A37" s="2">
        <v>8</v>
      </c>
      <c r="B37" s="19" t="s">
        <v>25</v>
      </c>
      <c r="C37" s="26" t="s">
        <v>49</v>
      </c>
      <c r="D37" s="21" t="s">
        <v>35</v>
      </c>
      <c r="E37" s="17">
        <v>30</v>
      </c>
      <c r="F37" s="17">
        <v>24</v>
      </c>
      <c r="G37" s="17">
        <v>93</v>
      </c>
      <c r="H37" s="17">
        <v>90</v>
      </c>
      <c r="I37" s="17">
        <f t="shared" si="1"/>
        <v>237</v>
      </c>
    </row>
    <row r="38" spans="1:9" ht="18">
      <c r="A38" s="2">
        <v>9</v>
      </c>
      <c r="B38" s="18" t="s">
        <v>30</v>
      </c>
      <c r="C38" s="26" t="s">
        <v>50</v>
      </c>
      <c r="D38" s="21" t="s">
        <v>35</v>
      </c>
      <c r="E38" s="17">
        <v>45</v>
      </c>
      <c r="F38" s="17">
        <v>15</v>
      </c>
      <c r="G38" s="17">
        <v>183</v>
      </c>
      <c r="H38" s="17">
        <v>60</v>
      </c>
      <c r="I38" s="17">
        <f t="shared" si="1"/>
        <v>303</v>
      </c>
    </row>
    <row r="39" spans="1:9" ht="18">
      <c r="A39" s="2">
        <v>10</v>
      </c>
      <c r="B39" s="18" t="s">
        <v>31</v>
      </c>
      <c r="C39" s="26" t="s">
        <v>49</v>
      </c>
      <c r="D39" s="21" t="s">
        <v>35</v>
      </c>
      <c r="E39" s="17">
        <v>6</v>
      </c>
      <c r="F39" s="17">
        <v>192</v>
      </c>
      <c r="G39" s="17">
        <v>123</v>
      </c>
      <c r="H39" s="17">
        <v>60</v>
      </c>
      <c r="I39" s="17">
        <f t="shared" si="1"/>
        <v>381</v>
      </c>
    </row>
    <row r="40" spans="1:9" ht="18">
      <c r="A40" s="2">
        <v>11</v>
      </c>
      <c r="B40" s="40" t="s">
        <v>39</v>
      </c>
      <c r="C40" s="26" t="s">
        <v>50</v>
      </c>
      <c r="D40" s="21" t="s">
        <v>35</v>
      </c>
      <c r="E40" s="17">
        <v>75</v>
      </c>
      <c r="F40" s="17">
        <v>30</v>
      </c>
      <c r="G40" s="17">
        <v>300</v>
      </c>
      <c r="H40" s="17">
        <v>6</v>
      </c>
      <c r="I40" s="17">
        <f t="shared" si="1"/>
        <v>411</v>
      </c>
    </row>
    <row r="41" spans="1:9" ht="18">
      <c r="A41" s="2">
        <v>12</v>
      </c>
      <c r="B41" s="19" t="s">
        <v>24</v>
      </c>
      <c r="C41" s="26" t="s">
        <v>50</v>
      </c>
      <c r="D41" s="21" t="s">
        <v>35</v>
      </c>
      <c r="E41" s="17">
        <v>0</v>
      </c>
      <c r="F41" s="17">
        <v>135</v>
      </c>
      <c r="G41" s="17">
        <v>300</v>
      </c>
      <c r="H41" s="17">
        <v>36</v>
      </c>
      <c r="I41" s="17">
        <f t="shared" si="1"/>
        <v>471</v>
      </c>
    </row>
    <row r="42" spans="1:9" ht="18">
      <c r="A42" s="2">
        <v>13</v>
      </c>
      <c r="B42" s="18" t="s">
        <v>58</v>
      </c>
      <c r="C42" s="26" t="s">
        <v>52</v>
      </c>
      <c r="D42" s="21" t="s">
        <v>36</v>
      </c>
      <c r="E42" s="17">
        <v>189</v>
      </c>
      <c r="F42" s="17">
        <v>132</v>
      </c>
      <c r="G42" s="17">
        <v>195</v>
      </c>
      <c r="H42" s="17">
        <v>180</v>
      </c>
      <c r="I42" s="17">
        <f t="shared" si="1"/>
        <v>696</v>
      </c>
    </row>
    <row r="43" spans="1:9" ht="18">
      <c r="A43" s="2">
        <v>14</v>
      </c>
      <c r="B43" s="19" t="s">
        <v>57</v>
      </c>
      <c r="C43" s="26" t="s">
        <v>52</v>
      </c>
      <c r="D43" s="21" t="s">
        <v>36</v>
      </c>
      <c r="E43" s="17">
        <v>21</v>
      </c>
      <c r="F43" s="17">
        <v>18</v>
      </c>
      <c r="G43" s="17">
        <v>500</v>
      </c>
      <c r="H43" s="17">
        <v>198</v>
      </c>
      <c r="I43" s="17">
        <f t="shared" si="1"/>
        <v>737</v>
      </c>
    </row>
  </sheetData>
  <mergeCells count="16">
    <mergeCell ref="F28:F29"/>
    <mergeCell ref="G28:G29"/>
    <mergeCell ref="H28:H29"/>
    <mergeCell ref="I28:I29"/>
    <mergeCell ref="E28:E29"/>
    <mergeCell ref="A28:A29"/>
    <mergeCell ref="B28:B29"/>
    <mergeCell ref="D28:D29"/>
    <mergeCell ref="H3:H4"/>
    <mergeCell ref="I3:I4"/>
    <mergeCell ref="F3:F4"/>
    <mergeCell ref="G3:G4"/>
    <mergeCell ref="E3:E4"/>
    <mergeCell ref="A3:A4"/>
    <mergeCell ref="B3:B4"/>
    <mergeCell ref="D3:D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&amp;CPrvenstvo BIH u preciznom letenju Prijedor 2008
Vremenska Tačnost</oddHeader>
    <oddFooter>&amp;LGlavni Sudija:
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25">
      <selection activeCell="D27" sqref="D27"/>
    </sheetView>
  </sheetViews>
  <sheetFormatPr defaultColWidth="9.140625" defaultRowHeight="12.75"/>
  <cols>
    <col min="1" max="1" width="11.140625" style="0" customWidth="1"/>
    <col min="2" max="2" width="39.140625" style="0" customWidth="1"/>
    <col min="3" max="3" width="17.8515625" style="0" customWidth="1"/>
    <col min="4" max="4" width="11.28125" style="0" customWidth="1"/>
    <col min="5" max="5" width="20.8515625" style="0" customWidth="1"/>
    <col min="6" max="6" width="13.8515625" style="0" customWidth="1"/>
    <col min="7" max="7" width="16.140625" style="0" customWidth="1"/>
    <col min="8" max="8" width="14.57421875" style="0" customWidth="1"/>
  </cols>
  <sheetData>
    <row r="3" spans="1:9" ht="15.75">
      <c r="A3" s="61" t="s">
        <v>4</v>
      </c>
      <c r="B3" s="57" t="s">
        <v>0</v>
      </c>
      <c r="C3" s="1"/>
      <c r="D3" s="22"/>
      <c r="E3" s="7" t="s">
        <v>8</v>
      </c>
      <c r="F3" s="5" t="s">
        <v>9</v>
      </c>
      <c r="G3" s="5" t="s">
        <v>10</v>
      </c>
      <c r="H3" s="5"/>
      <c r="I3" s="4"/>
    </row>
    <row r="4" spans="1:9" ht="15.75">
      <c r="A4" s="61"/>
      <c r="B4" s="60"/>
      <c r="C4" s="3" t="s">
        <v>6</v>
      </c>
      <c r="D4" s="23" t="s">
        <v>41</v>
      </c>
      <c r="E4" s="8" t="s">
        <v>7</v>
      </c>
      <c r="F4" s="6"/>
      <c r="G4" s="6" t="s">
        <v>5</v>
      </c>
      <c r="H4" s="6" t="s">
        <v>11</v>
      </c>
      <c r="I4" s="4"/>
    </row>
    <row r="5" spans="1:9" ht="15.75">
      <c r="A5" s="51">
        <v>1</v>
      </c>
      <c r="B5" s="18"/>
      <c r="C5" s="21"/>
      <c r="D5" s="52"/>
      <c r="E5" s="50"/>
      <c r="F5" s="50"/>
      <c r="G5" s="50"/>
      <c r="H5" s="39"/>
      <c r="I5" s="4"/>
    </row>
    <row r="6" spans="1:9" ht="15.75">
      <c r="A6" s="51">
        <v>2</v>
      </c>
      <c r="B6" s="18"/>
      <c r="C6" s="21"/>
      <c r="D6" s="21"/>
      <c r="E6" s="39"/>
      <c r="F6" s="39"/>
      <c r="G6" s="39"/>
      <c r="H6" s="39"/>
      <c r="I6" s="4"/>
    </row>
    <row r="7" spans="1:9" ht="38.25" customHeight="1">
      <c r="A7" s="51">
        <v>3</v>
      </c>
      <c r="B7" s="18"/>
      <c r="C7" s="21"/>
      <c r="D7" s="21"/>
      <c r="E7" s="39"/>
      <c r="F7" s="39"/>
      <c r="G7" s="39"/>
      <c r="H7" s="39"/>
      <c r="I7" s="4"/>
    </row>
    <row r="8" spans="1:9" ht="15.75">
      <c r="A8" s="51">
        <v>4</v>
      </c>
      <c r="B8" s="18"/>
      <c r="C8" s="21"/>
      <c r="D8" s="21"/>
      <c r="E8" s="39"/>
      <c r="F8" s="39"/>
      <c r="G8" s="39"/>
      <c r="H8" s="39"/>
      <c r="I8" s="4"/>
    </row>
    <row r="9" spans="1:9" ht="15.75">
      <c r="A9" s="51">
        <v>5</v>
      </c>
      <c r="B9" s="18"/>
      <c r="C9" s="21"/>
      <c r="D9" s="21"/>
      <c r="E9" s="39"/>
      <c r="F9" s="39"/>
      <c r="G9" s="39"/>
      <c r="H9" s="39"/>
      <c r="I9" s="4"/>
    </row>
    <row r="10" spans="1:9" ht="15.75">
      <c r="A10" s="51">
        <v>6</v>
      </c>
      <c r="B10" s="18"/>
      <c r="C10" s="21"/>
      <c r="D10" s="21"/>
      <c r="E10" s="39"/>
      <c r="F10" s="39"/>
      <c r="G10" s="39"/>
      <c r="H10" s="39"/>
      <c r="I10" s="4"/>
    </row>
    <row r="11" spans="1:9" ht="15.75">
      <c r="A11" s="51">
        <v>7</v>
      </c>
      <c r="B11" s="18"/>
      <c r="C11" s="21"/>
      <c r="D11" s="21"/>
      <c r="E11" s="39"/>
      <c r="F11" s="39"/>
      <c r="G11" s="39"/>
      <c r="H11" s="39"/>
      <c r="I11" s="4"/>
    </row>
    <row r="12" spans="1:9" ht="33" customHeight="1">
      <c r="A12" s="51">
        <v>8</v>
      </c>
      <c r="B12" s="18"/>
      <c r="C12" s="21"/>
      <c r="D12" s="21"/>
      <c r="E12" s="39"/>
      <c r="F12" s="39"/>
      <c r="G12" s="39"/>
      <c r="H12" s="39"/>
      <c r="I12" s="4"/>
    </row>
    <row r="13" spans="1:9" ht="15.75">
      <c r="A13" s="51">
        <v>9</v>
      </c>
      <c r="B13" s="18"/>
      <c r="C13" s="21"/>
      <c r="D13" s="21"/>
      <c r="E13" s="39"/>
      <c r="F13" s="39"/>
      <c r="G13" s="39"/>
      <c r="H13" s="39"/>
      <c r="I13" s="4"/>
    </row>
    <row r="14" spans="1:9" ht="15.75">
      <c r="A14" s="51">
        <v>10</v>
      </c>
      <c r="B14" s="18"/>
      <c r="C14" s="21"/>
      <c r="D14" s="21"/>
      <c r="E14" s="39"/>
      <c r="F14" s="39"/>
      <c r="G14" s="39"/>
      <c r="H14" s="39"/>
      <c r="I14" s="4"/>
    </row>
    <row r="15" spans="1:9" ht="15.75">
      <c r="A15" s="51">
        <v>11</v>
      </c>
      <c r="B15" s="18"/>
      <c r="C15" s="21"/>
      <c r="D15" s="21"/>
      <c r="E15" s="39"/>
      <c r="F15" s="39"/>
      <c r="G15" s="39"/>
      <c r="H15" s="39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5" ht="12.75">
      <c r="A22" s="4"/>
      <c r="B22" s="4"/>
      <c r="C22" s="4"/>
      <c r="D22" s="4"/>
      <c r="E22" s="4"/>
    </row>
    <row r="27" ht="30.75" customHeight="1"/>
    <row r="29" spans="1:7" ht="15.75">
      <c r="A29" s="61" t="s">
        <v>4</v>
      </c>
      <c r="B29" s="57" t="s">
        <v>0</v>
      </c>
      <c r="C29" s="22"/>
      <c r="D29" s="47"/>
      <c r="E29" s="46"/>
      <c r="F29" s="46"/>
      <c r="G29" s="46"/>
    </row>
    <row r="30" spans="1:7" ht="15.75">
      <c r="A30" s="61"/>
      <c r="B30" s="60"/>
      <c r="C30" s="23" t="s">
        <v>41</v>
      </c>
      <c r="D30" s="47" t="s">
        <v>11</v>
      </c>
      <c r="E30" s="46"/>
      <c r="F30" s="46"/>
      <c r="G30" s="46"/>
    </row>
    <row r="31" spans="1:7" ht="31.5">
      <c r="A31" s="51">
        <v>1</v>
      </c>
      <c r="B31" s="18" t="s">
        <v>63</v>
      </c>
      <c r="C31" s="52" t="s">
        <v>64</v>
      </c>
      <c r="D31" s="39">
        <v>697</v>
      </c>
      <c r="E31" s="38"/>
      <c r="F31" s="38"/>
      <c r="G31" s="38"/>
    </row>
    <row r="32" spans="1:7" ht="15.75">
      <c r="A32" s="51">
        <v>2</v>
      </c>
      <c r="B32" s="18" t="s">
        <v>65</v>
      </c>
      <c r="C32" s="21" t="s">
        <v>66</v>
      </c>
      <c r="D32" s="39">
        <v>716</v>
      </c>
      <c r="E32" s="38"/>
      <c r="F32" s="38"/>
      <c r="G32" s="38"/>
    </row>
    <row r="33" spans="1:7" ht="31.5">
      <c r="A33" s="51">
        <v>3</v>
      </c>
      <c r="B33" s="18" t="s">
        <v>67</v>
      </c>
      <c r="C33" s="21" t="s">
        <v>73</v>
      </c>
      <c r="D33" s="39">
        <v>1412</v>
      </c>
      <c r="E33" s="38"/>
      <c r="F33" s="38"/>
      <c r="G33" s="38"/>
    </row>
    <row r="34" spans="1:7" ht="31.5">
      <c r="A34" s="51">
        <v>4</v>
      </c>
      <c r="B34" s="18" t="s">
        <v>72</v>
      </c>
      <c r="C34" s="21" t="s">
        <v>68</v>
      </c>
      <c r="D34" s="39">
        <v>1573</v>
      </c>
      <c r="E34" s="38"/>
      <c r="F34" s="38"/>
      <c r="G34" s="38"/>
    </row>
    <row r="35" spans="1:7" ht="31.5">
      <c r="A35" s="51">
        <v>5</v>
      </c>
      <c r="B35" s="18" t="s">
        <v>69</v>
      </c>
      <c r="C35" s="21" t="s">
        <v>70</v>
      </c>
      <c r="D35" s="39">
        <v>1616</v>
      </c>
      <c r="E35" s="38"/>
      <c r="F35" s="38"/>
      <c r="G35" s="38"/>
    </row>
    <row r="36" spans="1:7" ht="31.5">
      <c r="A36" s="51">
        <v>6</v>
      </c>
      <c r="B36" s="18" t="s">
        <v>71</v>
      </c>
      <c r="C36" s="21" t="s">
        <v>36</v>
      </c>
      <c r="D36" s="39">
        <v>2623</v>
      </c>
      <c r="E36" s="38"/>
      <c r="F36" s="38"/>
      <c r="G36" s="38"/>
    </row>
  </sheetData>
  <mergeCells count="4">
    <mergeCell ref="A3:A4"/>
    <mergeCell ref="B3:B4"/>
    <mergeCell ref="A29:A30"/>
    <mergeCell ref="B29:B3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&amp;CPrvenstrvo BIH u preciznom letenju Prijedor 2008 
UKUPAN PLASMAN Ekipno</oddHeader>
    <oddFooter>&amp;LGLAVNI SUDIJA
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24">
      <selection activeCell="D47" sqref="D47"/>
    </sheetView>
  </sheetViews>
  <sheetFormatPr defaultColWidth="9.140625" defaultRowHeight="12.75"/>
  <cols>
    <col min="1" max="1" width="9.421875" style="0" customWidth="1"/>
    <col min="2" max="2" width="30.7109375" style="0" customWidth="1"/>
    <col min="3" max="3" width="17.140625" style="0" customWidth="1"/>
    <col min="4" max="4" width="21.140625" style="0" customWidth="1"/>
    <col min="5" max="5" width="15.140625" style="0" customWidth="1"/>
    <col min="6" max="6" width="19.8515625" style="0" customWidth="1"/>
    <col min="7" max="7" width="16.140625" style="0" customWidth="1"/>
  </cols>
  <sheetData>
    <row r="3" spans="1:7" ht="15.75">
      <c r="A3" s="62" t="s">
        <v>23</v>
      </c>
      <c r="B3" s="64" t="s">
        <v>0</v>
      </c>
      <c r="C3" s="43"/>
      <c r="D3" s="43"/>
      <c r="E3" s="62" t="s">
        <v>20</v>
      </c>
      <c r="F3" s="65" t="s">
        <v>21</v>
      </c>
      <c r="G3" s="45" t="s">
        <v>11</v>
      </c>
    </row>
    <row r="4" spans="1:7" ht="15.75">
      <c r="A4" s="63"/>
      <c r="B4" s="64"/>
      <c r="C4" s="20" t="s">
        <v>6</v>
      </c>
      <c r="D4" s="20" t="s">
        <v>41</v>
      </c>
      <c r="E4" s="63"/>
      <c r="F4" s="66"/>
      <c r="G4" s="48"/>
    </row>
    <row r="5" spans="1:7" ht="15.75">
      <c r="A5" s="49">
        <v>1</v>
      </c>
      <c r="B5" s="25" t="s">
        <v>48</v>
      </c>
      <c r="C5" s="26" t="s">
        <v>49</v>
      </c>
      <c r="D5" s="21" t="s">
        <v>35</v>
      </c>
      <c r="E5" s="39">
        <f>foto!K5</f>
        <v>40</v>
      </c>
      <c r="F5" s="39">
        <f>platna!G5</f>
        <v>0</v>
      </c>
      <c r="G5" s="50">
        <f aca="true" t="shared" si="0" ref="G5:G15">SUM(E5:F5)</f>
        <v>40</v>
      </c>
    </row>
    <row r="6" spans="1:7" ht="15.75">
      <c r="A6" s="49">
        <v>2</v>
      </c>
      <c r="B6" s="18" t="s">
        <v>30</v>
      </c>
      <c r="C6" s="26" t="s">
        <v>50</v>
      </c>
      <c r="D6" s="21" t="s">
        <v>35</v>
      </c>
      <c r="E6" s="39">
        <f>foto!K6</f>
        <v>80</v>
      </c>
      <c r="F6" s="39">
        <f>platna!G6</f>
        <v>100</v>
      </c>
      <c r="G6" s="39">
        <f t="shared" si="0"/>
        <v>180</v>
      </c>
    </row>
    <row r="7" spans="1:7" ht="15.75">
      <c r="A7" s="49">
        <v>3</v>
      </c>
      <c r="B7" s="19" t="s">
        <v>40</v>
      </c>
      <c r="C7" s="26" t="s">
        <v>51</v>
      </c>
      <c r="D7" s="21" t="s">
        <v>35</v>
      </c>
      <c r="E7" s="39">
        <f>foto!K7</f>
        <v>120</v>
      </c>
      <c r="F7" s="39">
        <f>platna!G7</f>
        <v>100</v>
      </c>
      <c r="G7" s="39">
        <f t="shared" si="0"/>
        <v>220</v>
      </c>
    </row>
    <row r="8" spans="1:7" ht="15.75">
      <c r="A8" s="49">
        <v>4</v>
      </c>
      <c r="B8" s="25" t="s">
        <v>60</v>
      </c>
      <c r="C8" s="26" t="s">
        <v>52</v>
      </c>
      <c r="D8" s="21" t="s">
        <v>36</v>
      </c>
      <c r="E8" s="39">
        <f>foto!K8</f>
        <v>130</v>
      </c>
      <c r="F8" s="39">
        <f>platna!G8</f>
        <v>100</v>
      </c>
      <c r="G8" s="39">
        <f t="shared" si="0"/>
        <v>230</v>
      </c>
    </row>
    <row r="9" spans="1:7" ht="15.75">
      <c r="A9" s="49">
        <v>5</v>
      </c>
      <c r="B9" s="19" t="s">
        <v>26</v>
      </c>
      <c r="C9" s="26" t="s">
        <v>53</v>
      </c>
      <c r="D9" s="21" t="s">
        <v>37</v>
      </c>
      <c r="E9" s="39">
        <f>foto!K9</f>
        <v>120</v>
      </c>
      <c r="F9" s="39">
        <f>platna!G9</f>
        <v>100</v>
      </c>
      <c r="G9" s="39">
        <f t="shared" si="0"/>
        <v>220</v>
      </c>
    </row>
    <row r="10" spans="1:7" ht="15.75">
      <c r="A10" s="49">
        <v>6</v>
      </c>
      <c r="B10" s="19" t="s">
        <v>28</v>
      </c>
      <c r="C10" s="26" t="s">
        <v>55</v>
      </c>
      <c r="D10" s="21" t="s">
        <v>38</v>
      </c>
      <c r="E10" s="39">
        <f>foto!K10</f>
        <v>100</v>
      </c>
      <c r="F10" s="39">
        <f>platna!G10</f>
        <v>100</v>
      </c>
      <c r="G10" s="39">
        <f t="shared" si="0"/>
        <v>200</v>
      </c>
    </row>
    <row r="11" spans="1:7" ht="15.75">
      <c r="A11" s="49">
        <v>7</v>
      </c>
      <c r="B11" s="19" t="s">
        <v>29</v>
      </c>
      <c r="C11" s="26" t="s">
        <v>54</v>
      </c>
      <c r="D11" s="21" t="s">
        <v>38</v>
      </c>
      <c r="E11" s="39">
        <f>foto!K11</f>
        <v>110</v>
      </c>
      <c r="F11" s="39">
        <f>platna!G11</f>
        <v>100</v>
      </c>
      <c r="G11" s="39">
        <f t="shared" si="0"/>
        <v>210</v>
      </c>
    </row>
    <row r="12" spans="1:7" ht="15.75">
      <c r="A12" s="49">
        <v>8</v>
      </c>
      <c r="B12" s="18" t="s">
        <v>31</v>
      </c>
      <c r="C12" s="26" t="s">
        <v>49</v>
      </c>
      <c r="D12" s="21" t="s">
        <v>35</v>
      </c>
      <c r="E12" s="39">
        <f>foto!K12</f>
        <v>80</v>
      </c>
      <c r="F12" s="39">
        <f>platna!G12</f>
        <v>50</v>
      </c>
      <c r="G12" s="39">
        <f t="shared" si="0"/>
        <v>130</v>
      </c>
    </row>
    <row r="13" spans="1:7" ht="15.75">
      <c r="A13" s="49">
        <v>9</v>
      </c>
      <c r="B13" s="19" t="s">
        <v>39</v>
      </c>
      <c r="C13" s="26" t="s">
        <v>50</v>
      </c>
      <c r="D13" s="21" t="s">
        <v>38</v>
      </c>
      <c r="E13" s="39">
        <f>foto!K13</f>
        <v>130</v>
      </c>
      <c r="F13" s="39">
        <f>platna!G13</f>
        <v>100</v>
      </c>
      <c r="G13" s="39">
        <f t="shared" si="0"/>
        <v>230</v>
      </c>
    </row>
    <row r="14" spans="1:7" ht="15.75">
      <c r="A14" s="49">
        <v>10</v>
      </c>
      <c r="B14" s="18" t="s">
        <v>62</v>
      </c>
      <c r="C14" s="26" t="s">
        <v>52</v>
      </c>
      <c r="D14" s="21" t="s">
        <v>36</v>
      </c>
      <c r="E14" s="39">
        <f>foto!K14</f>
        <v>130</v>
      </c>
      <c r="F14" s="39">
        <f>platna!G14</f>
        <v>100</v>
      </c>
      <c r="G14" s="39">
        <f t="shared" si="0"/>
        <v>230</v>
      </c>
    </row>
    <row r="15" spans="1:7" ht="15.75">
      <c r="A15" s="49">
        <v>11</v>
      </c>
      <c r="B15" s="24" t="s">
        <v>46</v>
      </c>
      <c r="C15" s="26" t="s">
        <v>55</v>
      </c>
      <c r="D15" s="21" t="s">
        <v>38</v>
      </c>
      <c r="E15" s="39">
        <f>foto!K15</f>
        <v>120</v>
      </c>
      <c r="F15" s="39">
        <f>platna!G15</f>
        <v>100</v>
      </c>
      <c r="G15" s="39">
        <f t="shared" si="0"/>
        <v>220</v>
      </c>
    </row>
    <row r="16" spans="1:7" ht="15.75">
      <c r="A16" s="49">
        <v>12</v>
      </c>
      <c r="B16" s="19" t="s">
        <v>27</v>
      </c>
      <c r="C16" s="26" t="s">
        <v>54</v>
      </c>
      <c r="D16" s="21" t="s">
        <v>38</v>
      </c>
      <c r="E16" s="39">
        <f>foto!K16</f>
        <v>90</v>
      </c>
      <c r="F16" s="39">
        <f>platna!G16</f>
        <v>50</v>
      </c>
      <c r="G16" s="50">
        <f>SUM(E16:F16)</f>
        <v>140</v>
      </c>
    </row>
    <row r="17" spans="1:7" ht="15.75">
      <c r="A17" s="49">
        <v>13</v>
      </c>
      <c r="B17" s="19" t="s">
        <v>25</v>
      </c>
      <c r="C17" s="26" t="s">
        <v>49</v>
      </c>
      <c r="D17" s="21" t="s">
        <v>35</v>
      </c>
      <c r="E17" s="39">
        <f>foto!K17</f>
        <v>120</v>
      </c>
      <c r="F17" s="39">
        <f>platna!G17</f>
        <v>50</v>
      </c>
      <c r="G17" s="39">
        <f>SUM(E17:F17)</f>
        <v>170</v>
      </c>
    </row>
    <row r="18" spans="1:7" ht="15.75">
      <c r="A18" s="49">
        <v>14</v>
      </c>
      <c r="B18" s="19" t="s">
        <v>24</v>
      </c>
      <c r="C18" s="26" t="s">
        <v>50</v>
      </c>
      <c r="D18" s="21" t="s">
        <v>35</v>
      </c>
      <c r="E18" s="39">
        <f>foto!K18</f>
        <v>160</v>
      </c>
      <c r="F18" s="39">
        <f>platna!G18</f>
        <v>100</v>
      </c>
      <c r="G18" s="39">
        <f>SUM(E18:F18)</f>
        <v>260</v>
      </c>
    </row>
    <row r="19" spans="1:7" ht="26.25">
      <c r="A19" s="4"/>
      <c r="B19" s="4"/>
      <c r="C19" s="31"/>
      <c r="D19" s="31"/>
      <c r="E19" s="32"/>
      <c r="F19" s="32"/>
      <c r="G19" s="32"/>
    </row>
    <row r="20" spans="1:7" ht="26.25">
      <c r="A20" s="4"/>
      <c r="B20" s="4"/>
      <c r="C20" s="31"/>
      <c r="D20" s="31"/>
      <c r="E20" s="32"/>
      <c r="F20" s="32"/>
      <c r="G20" s="32"/>
    </row>
    <row r="21" spans="1:7" ht="26.25">
      <c r="A21" s="4"/>
      <c r="B21" s="4"/>
      <c r="C21" s="31"/>
      <c r="D21" s="31"/>
      <c r="E21" s="32"/>
      <c r="F21" s="32"/>
      <c r="G21" s="32"/>
    </row>
    <row r="22" spans="1:7" ht="26.25">
      <c r="A22" s="4"/>
      <c r="B22" s="4"/>
      <c r="C22" s="31"/>
      <c r="D22" s="31"/>
      <c r="E22" s="32"/>
      <c r="F22" s="32"/>
      <c r="G22" s="32"/>
    </row>
    <row r="23" spans="1:7" ht="26.25">
      <c r="A23" s="4"/>
      <c r="B23" s="4"/>
      <c r="C23" s="31"/>
      <c r="D23" s="31"/>
      <c r="E23" s="32"/>
      <c r="F23" s="32"/>
      <c r="G23" s="32"/>
    </row>
    <row r="24" spans="1:7" ht="26.25">
      <c r="A24" s="4"/>
      <c r="B24" s="4"/>
      <c r="C24" s="31"/>
      <c r="D24" s="31"/>
      <c r="E24" s="32"/>
      <c r="F24" s="32"/>
      <c r="G24" s="32"/>
    </row>
    <row r="28" spans="1:7" ht="15.75">
      <c r="A28" s="62" t="s">
        <v>23</v>
      </c>
      <c r="B28" s="64" t="s">
        <v>0</v>
      </c>
      <c r="C28" s="43"/>
      <c r="D28" s="43"/>
      <c r="E28" s="62" t="s">
        <v>20</v>
      </c>
      <c r="F28" s="65" t="s">
        <v>21</v>
      </c>
      <c r="G28" s="45" t="s">
        <v>11</v>
      </c>
    </row>
    <row r="29" spans="1:7" ht="15.75">
      <c r="A29" s="63"/>
      <c r="B29" s="64"/>
      <c r="C29" s="20" t="s">
        <v>6</v>
      </c>
      <c r="D29" s="20" t="s">
        <v>41</v>
      </c>
      <c r="E29" s="63"/>
      <c r="F29" s="66"/>
      <c r="G29" s="48"/>
    </row>
    <row r="30" spans="1:7" ht="15.75">
      <c r="A30" s="49">
        <v>1</v>
      </c>
      <c r="B30" s="25" t="s">
        <v>48</v>
      </c>
      <c r="C30" s="26" t="s">
        <v>49</v>
      </c>
      <c r="D30" s="21" t="s">
        <v>35</v>
      </c>
      <c r="E30" s="39">
        <v>40</v>
      </c>
      <c r="F30" s="39">
        <v>0</v>
      </c>
      <c r="G30" s="50">
        <f aca="true" t="shared" si="1" ref="G30:G43">SUM(E30:F30)</f>
        <v>40</v>
      </c>
    </row>
    <row r="31" spans="1:7" ht="15.75">
      <c r="A31" s="49">
        <v>2</v>
      </c>
      <c r="B31" s="18" t="s">
        <v>31</v>
      </c>
      <c r="C31" s="26" t="s">
        <v>49</v>
      </c>
      <c r="D31" s="21" t="s">
        <v>35</v>
      </c>
      <c r="E31" s="39">
        <v>80</v>
      </c>
      <c r="F31" s="39">
        <v>50</v>
      </c>
      <c r="G31" s="39">
        <f t="shared" si="1"/>
        <v>130</v>
      </c>
    </row>
    <row r="32" spans="1:7" ht="15.75">
      <c r="A32" s="49">
        <v>3</v>
      </c>
      <c r="B32" s="19" t="s">
        <v>27</v>
      </c>
      <c r="C32" s="26" t="s">
        <v>54</v>
      </c>
      <c r="D32" s="21" t="s">
        <v>38</v>
      </c>
      <c r="E32" s="39">
        <v>90</v>
      </c>
      <c r="F32" s="39">
        <v>50</v>
      </c>
      <c r="G32" s="39">
        <f t="shared" si="1"/>
        <v>140</v>
      </c>
    </row>
    <row r="33" spans="1:7" ht="15.75">
      <c r="A33" s="49">
        <v>4</v>
      </c>
      <c r="B33" s="25" t="s">
        <v>25</v>
      </c>
      <c r="C33" s="26" t="s">
        <v>49</v>
      </c>
      <c r="D33" s="21" t="s">
        <v>35</v>
      </c>
      <c r="E33" s="39">
        <v>120</v>
      </c>
      <c r="F33" s="39">
        <v>50</v>
      </c>
      <c r="G33" s="39">
        <f t="shared" si="1"/>
        <v>170</v>
      </c>
    </row>
    <row r="34" spans="1:7" ht="15.75">
      <c r="A34" s="49">
        <v>5</v>
      </c>
      <c r="B34" s="18" t="s">
        <v>30</v>
      </c>
      <c r="C34" s="26" t="s">
        <v>50</v>
      </c>
      <c r="D34" s="21" t="s">
        <v>35</v>
      </c>
      <c r="E34" s="39">
        <v>80</v>
      </c>
      <c r="F34" s="39">
        <v>100</v>
      </c>
      <c r="G34" s="39">
        <f t="shared" si="1"/>
        <v>180</v>
      </c>
    </row>
    <row r="35" spans="1:7" ht="15.75">
      <c r="A35" s="49">
        <v>6</v>
      </c>
      <c r="B35" s="19" t="s">
        <v>28</v>
      </c>
      <c r="C35" s="26" t="s">
        <v>55</v>
      </c>
      <c r="D35" s="21" t="s">
        <v>38</v>
      </c>
      <c r="E35" s="39">
        <v>100</v>
      </c>
      <c r="F35" s="39">
        <v>100</v>
      </c>
      <c r="G35" s="39">
        <f t="shared" si="1"/>
        <v>200</v>
      </c>
    </row>
    <row r="36" spans="1:7" ht="15.75">
      <c r="A36" s="49">
        <v>7</v>
      </c>
      <c r="B36" s="19" t="s">
        <v>29</v>
      </c>
      <c r="C36" s="26" t="s">
        <v>54</v>
      </c>
      <c r="D36" s="21" t="s">
        <v>38</v>
      </c>
      <c r="E36" s="39">
        <v>110</v>
      </c>
      <c r="F36" s="39">
        <v>100</v>
      </c>
      <c r="G36" s="39">
        <f t="shared" si="1"/>
        <v>210</v>
      </c>
    </row>
    <row r="37" spans="1:7" ht="15.75">
      <c r="A37" s="49">
        <v>8</v>
      </c>
      <c r="B37" s="19" t="s">
        <v>40</v>
      </c>
      <c r="C37" s="26" t="s">
        <v>51</v>
      </c>
      <c r="D37" s="21" t="s">
        <v>35</v>
      </c>
      <c r="E37" s="39">
        <v>120</v>
      </c>
      <c r="F37" s="39">
        <v>100</v>
      </c>
      <c r="G37" s="39">
        <f t="shared" si="1"/>
        <v>220</v>
      </c>
    </row>
    <row r="38" spans="1:7" ht="15.75">
      <c r="A38" s="49">
        <v>9</v>
      </c>
      <c r="B38" s="19" t="s">
        <v>26</v>
      </c>
      <c r="C38" s="26" t="s">
        <v>53</v>
      </c>
      <c r="D38" s="21" t="s">
        <v>37</v>
      </c>
      <c r="E38" s="39">
        <v>120</v>
      </c>
      <c r="F38" s="39">
        <v>100</v>
      </c>
      <c r="G38" s="39">
        <f t="shared" si="1"/>
        <v>220</v>
      </c>
    </row>
    <row r="39" spans="1:7" ht="15.75">
      <c r="A39" s="49">
        <v>10</v>
      </c>
      <c r="B39" s="42" t="s">
        <v>46</v>
      </c>
      <c r="C39" s="26" t="s">
        <v>55</v>
      </c>
      <c r="D39" s="21" t="s">
        <v>38</v>
      </c>
      <c r="E39" s="39">
        <v>120</v>
      </c>
      <c r="F39" s="39">
        <v>100</v>
      </c>
      <c r="G39" s="39">
        <f t="shared" si="1"/>
        <v>220</v>
      </c>
    </row>
    <row r="40" spans="1:7" ht="15.75">
      <c r="A40" s="49">
        <v>11</v>
      </c>
      <c r="B40" s="40" t="s">
        <v>60</v>
      </c>
      <c r="C40" s="26" t="s">
        <v>52</v>
      </c>
      <c r="D40" s="21" t="s">
        <v>36</v>
      </c>
      <c r="E40" s="39">
        <v>130</v>
      </c>
      <c r="F40" s="39">
        <v>100</v>
      </c>
      <c r="G40" s="39">
        <f t="shared" si="1"/>
        <v>230</v>
      </c>
    </row>
    <row r="41" spans="1:7" ht="15.75">
      <c r="A41" s="49">
        <v>12</v>
      </c>
      <c r="B41" s="19" t="s">
        <v>39</v>
      </c>
      <c r="C41" s="26" t="s">
        <v>50</v>
      </c>
      <c r="D41" s="21" t="s">
        <v>35</v>
      </c>
      <c r="E41" s="39">
        <v>130</v>
      </c>
      <c r="F41" s="39">
        <v>100</v>
      </c>
      <c r="G41" s="50">
        <f t="shared" si="1"/>
        <v>230</v>
      </c>
    </row>
    <row r="42" spans="1:7" ht="15.75">
      <c r="A42" s="49">
        <v>13</v>
      </c>
      <c r="B42" s="18" t="s">
        <v>62</v>
      </c>
      <c r="C42" s="26" t="s">
        <v>52</v>
      </c>
      <c r="D42" s="21" t="s">
        <v>36</v>
      </c>
      <c r="E42" s="39">
        <v>130</v>
      </c>
      <c r="F42" s="39">
        <v>100</v>
      </c>
      <c r="G42" s="39">
        <f t="shared" si="1"/>
        <v>230</v>
      </c>
    </row>
    <row r="43" spans="1:7" ht="15.75">
      <c r="A43" s="49">
        <v>14</v>
      </c>
      <c r="B43" s="19" t="s">
        <v>24</v>
      </c>
      <c r="C43" s="26" t="s">
        <v>50</v>
      </c>
      <c r="D43" s="21" t="s">
        <v>35</v>
      </c>
      <c r="E43" s="39">
        <v>160</v>
      </c>
      <c r="F43" s="39">
        <v>100</v>
      </c>
      <c r="G43" s="39">
        <f t="shared" si="1"/>
        <v>260</v>
      </c>
    </row>
  </sheetData>
  <mergeCells count="8">
    <mergeCell ref="A28:A29"/>
    <mergeCell ref="B28:B29"/>
    <mergeCell ref="E28:E29"/>
    <mergeCell ref="F28:F29"/>
    <mergeCell ref="A3:A4"/>
    <mergeCell ref="B3:B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&amp;CPrvenstvo BIH u preciznom letenju Prijedor 2008
IZVIĐANJE</oddHeader>
    <oddFooter>&amp;LGLAVNI SUDIJA
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5">
      <selection activeCell="C20" sqref="C20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23.00390625" style="0" customWidth="1"/>
    <col min="4" max="4" width="14.421875" style="0" customWidth="1"/>
    <col min="5" max="5" width="15.00390625" style="0" customWidth="1"/>
    <col min="6" max="6" width="12.28125" style="0" customWidth="1"/>
    <col min="7" max="7" width="13.7109375" style="0" customWidth="1"/>
  </cols>
  <sheetData>
    <row r="1" ht="12.75">
      <c r="C1" s="11"/>
    </row>
    <row r="2" ht="12.75">
      <c r="C2" s="11"/>
    </row>
    <row r="3" spans="1:7" ht="15.75">
      <c r="A3" s="69" t="s">
        <v>23</v>
      </c>
      <c r="B3" s="69" t="s">
        <v>0</v>
      </c>
      <c r="C3" s="43" t="s">
        <v>6</v>
      </c>
      <c r="D3" s="69" t="s">
        <v>32</v>
      </c>
      <c r="E3" s="67" t="s">
        <v>18</v>
      </c>
      <c r="F3" s="67" t="s">
        <v>19</v>
      </c>
      <c r="G3" s="67" t="s">
        <v>3</v>
      </c>
    </row>
    <row r="4" spans="1:7" ht="12.75">
      <c r="A4" s="70"/>
      <c r="B4" s="70"/>
      <c r="C4" s="41"/>
      <c r="D4" s="70"/>
      <c r="E4" s="68"/>
      <c r="F4" s="68"/>
      <c r="G4" s="68"/>
    </row>
    <row r="5" spans="1:7" ht="26.25">
      <c r="A5" s="19">
        <v>1</v>
      </c>
      <c r="B5" s="25" t="s">
        <v>48</v>
      </c>
      <c r="C5" s="26" t="s">
        <v>49</v>
      </c>
      <c r="D5" s="21" t="s">
        <v>35</v>
      </c>
      <c r="E5" s="9">
        <v>0</v>
      </c>
      <c r="F5" s="9">
        <v>0</v>
      </c>
      <c r="G5" s="9">
        <v>0</v>
      </c>
    </row>
    <row r="6" spans="1:7" ht="26.25">
      <c r="A6" s="19">
        <v>2</v>
      </c>
      <c r="B6" s="18" t="s">
        <v>30</v>
      </c>
      <c r="C6" s="26" t="s">
        <v>50</v>
      </c>
      <c r="D6" s="21" t="s">
        <v>35</v>
      </c>
      <c r="E6" s="9">
        <v>50</v>
      </c>
      <c r="F6" s="9">
        <v>50</v>
      </c>
      <c r="G6" s="9">
        <f aca="true" t="shared" si="0" ref="G6:G18">SUM(E6:F6)</f>
        <v>100</v>
      </c>
    </row>
    <row r="7" spans="1:7" ht="26.25">
      <c r="A7" s="19">
        <v>3</v>
      </c>
      <c r="B7" s="19" t="s">
        <v>40</v>
      </c>
      <c r="C7" s="26" t="s">
        <v>51</v>
      </c>
      <c r="D7" s="21" t="s">
        <v>35</v>
      </c>
      <c r="E7" s="9">
        <v>50</v>
      </c>
      <c r="F7" s="9">
        <v>50</v>
      </c>
      <c r="G7" s="9">
        <f t="shared" si="0"/>
        <v>100</v>
      </c>
    </row>
    <row r="8" spans="1:7" ht="26.25">
      <c r="A8" s="19">
        <v>4</v>
      </c>
      <c r="B8" s="25" t="s">
        <v>57</v>
      </c>
      <c r="C8" s="26" t="s">
        <v>52</v>
      </c>
      <c r="D8" s="21" t="s">
        <v>36</v>
      </c>
      <c r="E8" s="9">
        <v>50</v>
      </c>
      <c r="F8" s="9">
        <v>50</v>
      </c>
      <c r="G8" s="9">
        <f t="shared" si="0"/>
        <v>100</v>
      </c>
    </row>
    <row r="9" spans="1:7" ht="26.25">
      <c r="A9" s="19">
        <v>5</v>
      </c>
      <c r="B9" s="19" t="s">
        <v>26</v>
      </c>
      <c r="C9" s="26" t="s">
        <v>53</v>
      </c>
      <c r="D9" s="21" t="s">
        <v>56</v>
      </c>
      <c r="E9" s="9">
        <v>50</v>
      </c>
      <c r="F9" s="9">
        <v>50</v>
      </c>
      <c r="G9" s="9">
        <f t="shared" si="0"/>
        <v>100</v>
      </c>
    </row>
    <row r="10" spans="1:7" ht="26.25">
      <c r="A10" s="19">
        <v>6</v>
      </c>
      <c r="B10" s="19" t="s">
        <v>28</v>
      </c>
      <c r="C10" s="26" t="s">
        <v>55</v>
      </c>
      <c r="D10" s="21" t="s">
        <v>38</v>
      </c>
      <c r="E10" s="9">
        <v>50</v>
      </c>
      <c r="F10" s="9">
        <v>50</v>
      </c>
      <c r="G10" s="9">
        <f t="shared" si="0"/>
        <v>100</v>
      </c>
    </row>
    <row r="11" spans="1:7" ht="26.25">
      <c r="A11" s="19">
        <v>7</v>
      </c>
      <c r="B11" s="19" t="s">
        <v>29</v>
      </c>
      <c r="C11" s="26" t="s">
        <v>54</v>
      </c>
      <c r="D11" s="21" t="s">
        <v>38</v>
      </c>
      <c r="E11" s="9">
        <v>50</v>
      </c>
      <c r="F11" s="9">
        <v>50</v>
      </c>
      <c r="G11" s="9">
        <f t="shared" si="0"/>
        <v>100</v>
      </c>
    </row>
    <row r="12" spans="1:7" ht="26.25">
      <c r="A12" s="19">
        <v>8</v>
      </c>
      <c r="B12" s="18" t="s">
        <v>31</v>
      </c>
      <c r="C12" s="26" t="s">
        <v>49</v>
      </c>
      <c r="D12" s="21" t="s">
        <v>35</v>
      </c>
      <c r="E12" s="9">
        <v>0</v>
      </c>
      <c r="F12" s="9">
        <v>50</v>
      </c>
      <c r="G12" s="9">
        <f t="shared" si="0"/>
        <v>50</v>
      </c>
    </row>
    <row r="13" spans="1:7" ht="26.25">
      <c r="A13" s="19">
        <v>9</v>
      </c>
      <c r="B13" s="19" t="s">
        <v>39</v>
      </c>
      <c r="C13" s="26" t="s">
        <v>50</v>
      </c>
      <c r="D13" s="21" t="s">
        <v>35</v>
      </c>
      <c r="E13" s="9">
        <v>50</v>
      </c>
      <c r="F13" s="9">
        <v>50</v>
      </c>
      <c r="G13" s="9">
        <f t="shared" si="0"/>
        <v>100</v>
      </c>
    </row>
    <row r="14" spans="1:7" ht="26.25">
      <c r="A14" s="19">
        <v>10</v>
      </c>
      <c r="B14" s="18" t="s">
        <v>62</v>
      </c>
      <c r="C14" s="26" t="s">
        <v>52</v>
      </c>
      <c r="D14" s="21" t="s">
        <v>36</v>
      </c>
      <c r="E14" s="9">
        <v>50</v>
      </c>
      <c r="F14" s="9">
        <v>50</v>
      </c>
      <c r="G14" s="9">
        <f t="shared" si="0"/>
        <v>100</v>
      </c>
    </row>
    <row r="15" spans="1:7" ht="26.25">
      <c r="A15" s="19">
        <v>11</v>
      </c>
      <c r="B15" s="24" t="s">
        <v>46</v>
      </c>
      <c r="C15" s="26" t="s">
        <v>55</v>
      </c>
      <c r="D15" s="21" t="s">
        <v>38</v>
      </c>
      <c r="E15" s="9">
        <v>50</v>
      </c>
      <c r="F15" s="9">
        <v>50</v>
      </c>
      <c r="G15" s="9">
        <f t="shared" si="0"/>
        <v>100</v>
      </c>
    </row>
    <row r="16" spans="1:7" ht="26.25">
      <c r="A16" s="19">
        <v>12</v>
      </c>
      <c r="B16" s="19" t="s">
        <v>27</v>
      </c>
      <c r="C16" s="26" t="s">
        <v>54</v>
      </c>
      <c r="D16" s="21" t="s">
        <v>38</v>
      </c>
      <c r="E16" s="9">
        <v>0</v>
      </c>
      <c r="F16" s="9">
        <v>50</v>
      </c>
      <c r="G16" s="9">
        <f t="shared" si="0"/>
        <v>50</v>
      </c>
    </row>
    <row r="17" spans="1:7" ht="26.25">
      <c r="A17" s="19">
        <v>13</v>
      </c>
      <c r="B17" s="19" t="s">
        <v>25</v>
      </c>
      <c r="C17" s="26" t="s">
        <v>49</v>
      </c>
      <c r="D17" s="21" t="s">
        <v>35</v>
      </c>
      <c r="E17" s="9">
        <v>50</v>
      </c>
      <c r="F17" s="9">
        <v>0</v>
      </c>
      <c r="G17" s="9">
        <f t="shared" si="0"/>
        <v>50</v>
      </c>
    </row>
    <row r="18" spans="1:7" ht="26.25">
      <c r="A18" s="19">
        <v>14</v>
      </c>
      <c r="B18" s="19" t="s">
        <v>24</v>
      </c>
      <c r="C18" s="26" t="s">
        <v>50</v>
      </c>
      <c r="D18" s="21" t="s">
        <v>35</v>
      </c>
      <c r="E18" s="9">
        <v>50</v>
      </c>
      <c r="F18" s="9">
        <v>50</v>
      </c>
      <c r="G18" s="9">
        <f t="shared" si="0"/>
        <v>100</v>
      </c>
    </row>
    <row r="19" spans="1:7" ht="26.25">
      <c r="A19" s="27"/>
      <c r="B19" s="27"/>
      <c r="C19" s="27"/>
      <c r="D19" s="37"/>
      <c r="E19" s="32"/>
      <c r="F19" s="32"/>
      <c r="G19" s="32"/>
    </row>
    <row r="20" spans="1:7" ht="26.25">
      <c r="A20" s="27"/>
      <c r="B20" s="27"/>
      <c r="C20" s="27"/>
      <c r="D20" s="37"/>
      <c r="E20" s="32"/>
      <c r="F20" s="32"/>
      <c r="G20" s="32"/>
    </row>
    <row r="21" spans="1:7" ht="26.25">
      <c r="A21" s="27"/>
      <c r="B21" s="27"/>
      <c r="C21" s="27"/>
      <c r="D21" s="38"/>
      <c r="E21" s="32"/>
      <c r="F21" s="32"/>
      <c r="G21" s="32"/>
    </row>
    <row r="22" spans="1:7" ht="26.25">
      <c r="A22" s="27"/>
      <c r="B22" s="27"/>
      <c r="C22" s="27"/>
      <c r="D22" s="38"/>
      <c r="E22" s="32"/>
      <c r="F22" s="32"/>
      <c r="G22" s="32"/>
    </row>
    <row r="23" spans="1:7" ht="26.25">
      <c r="A23" s="27"/>
      <c r="B23" s="27"/>
      <c r="C23" s="27"/>
      <c r="D23" s="38"/>
      <c r="E23" s="32"/>
      <c r="F23" s="32"/>
      <c r="G23" s="32"/>
    </row>
    <row r="24" spans="1:7" ht="26.25">
      <c r="A24" s="27"/>
      <c r="B24" s="27"/>
      <c r="C24" s="27"/>
      <c r="D24" s="38"/>
      <c r="E24" s="32"/>
      <c r="F24" s="32"/>
      <c r="G24" s="32"/>
    </row>
  </sheetData>
  <mergeCells count="6">
    <mergeCell ref="G3:G4"/>
    <mergeCell ref="F3:F4"/>
    <mergeCell ref="A3:A4"/>
    <mergeCell ref="B3:B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&amp;CAERORELI BIH 2007 
PRIJEDOR-BIHAĆ
IZVIĐANJE-PLATNA</oddHeader>
    <oddFooter>&amp;LGLAVNI SUDIJA
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21">
      <selection activeCell="D12" sqref="D12:D13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14.7109375" style="0" customWidth="1"/>
    <col min="4" max="4" width="18.00390625" style="0" customWidth="1"/>
    <col min="5" max="5" width="13.57421875" style="0" customWidth="1"/>
    <col min="6" max="6" width="17.28125" style="0" customWidth="1"/>
    <col min="7" max="7" width="18.421875" style="0" customWidth="1"/>
    <col min="8" max="8" width="15.7109375" style="0" customWidth="1"/>
  </cols>
  <sheetData>
    <row r="3" spans="1:8" ht="15.75">
      <c r="A3" s="62" t="s">
        <v>23</v>
      </c>
      <c r="B3" s="62" t="s">
        <v>0</v>
      </c>
      <c r="C3" s="43"/>
      <c r="D3" s="43"/>
      <c r="E3" s="62" t="s">
        <v>42</v>
      </c>
      <c r="F3" s="62" t="s">
        <v>43</v>
      </c>
      <c r="G3" s="62" t="s">
        <v>44</v>
      </c>
      <c r="H3" s="62" t="s">
        <v>22</v>
      </c>
    </row>
    <row r="4" spans="1:8" ht="15.75">
      <c r="A4" s="63"/>
      <c r="B4" s="71"/>
      <c r="C4" s="20" t="s">
        <v>6</v>
      </c>
      <c r="D4" s="20" t="s">
        <v>41</v>
      </c>
      <c r="E4" s="63"/>
      <c r="F4" s="63"/>
      <c r="G4" s="63"/>
      <c r="H4" s="63"/>
    </row>
    <row r="5" spans="1:8" ht="15.75">
      <c r="A5" s="44">
        <v>1</v>
      </c>
      <c r="B5" s="25" t="s">
        <v>48</v>
      </c>
      <c r="C5" s="26" t="s">
        <v>49</v>
      </c>
      <c r="D5" s="21" t="s">
        <v>35</v>
      </c>
      <c r="E5" s="39">
        <v>28</v>
      </c>
      <c r="F5" s="39">
        <v>20</v>
      </c>
      <c r="G5" s="39">
        <v>2</v>
      </c>
      <c r="H5" s="39">
        <f aca="true" t="shared" si="0" ref="H5:H15">SUM(E5:G5)</f>
        <v>50</v>
      </c>
    </row>
    <row r="6" spans="1:8" ht="15.75">
      <c r="A6" s="44">
        <v>2</v>
      </c>
      <c r="B6" s="18" t="s">
        <v>30</v>
      </c>
      <c r="C6" s="26" t="s">
        <v>50</v>
      </c>
      <c r="D6" s="21" t="s">
        <v>35</v>
      </c>
      <c r="E6" s="39">
        <v>24</v>
      </c>
      <c r="F6" s="39">
        <v>150</v>
      </c>
      <c r="G6" s="39">
        <v>150</v>
      </c>
      <c r="H6" s="39">
        <f t="shared" si="0"/>
        <v>324</v>
      </c>
    </row>
    <row r="7" spans="1:8" ht="15.75">
      <c r="A7" s="44">
        <v>3</v>
      </c>
      <c r="B7" s="19" t="s">
        <v>40</v>
      </c>
      <c r="C7" s="26" t="s">
        <v>51</v>
      </c>
      <c r="D7" s="21" t="s">
        <v>35</v>
      </c>
      <c r="E7" s="39">
        <v>84</v>
      </c>
      <c r="F7" s="39">
        <v>150</v>
      </c>
      <c r="G7" s="39">
        <v>150</v>
      </c>
      <c r="H7" s="39">
        <f t="shared" si="0"/>
        <v>384</v>
      </c>
    </row>
    <row r="8" spans="1:8" ht="15.75">
      <c r="A8" s="44">
        <v>4</v>
      </c>
      <c r="B8" s="25" t="s">
        <v>57</v>
      </c>
      <c r="C8" s="26" t="s">
        <v>52</v>
      </c>
      <c r="D8" s="21" t="s">
        <v>36</v>
      </c>
      <c r="E8" s="39">
        <v>44</v>
      </c>
      <c r="F8" s="39">
        <v>150</v>
      </c>
      <c r="G8" s="39">
        <v>36</v>
      </c>
      <c r="H8" s="39">
        <f t="shared" si="0"/>
        <v>230</v>
      </c>
    </row>
    <row r="9" spans="1:8" ht="15.75">
      <c r="A9" s="44">
        <v>5</v>
      </c>
      <c r="B9" s="19" t="s">
        <v>26</v>
      </c>
      <c r="C9" s="26" t="s">
        <v>53</v>
      </c>
      <c r="D9" s="21" t="s">
        <v>37</v>
      </c>
      <c r="E9" s="39">
        <v>100</v>
      </c>
      <c r="F9" s="39">
        <v>150</v>
      </c>
      <c r="G9" s="39">
        <v>10</v>
      </c>
      <c r="H9" s="39">
        <f t="shared" si="0"/>
        <v>260</v>
      </c>
    </row>
    <row r="10" spans="1:8" ht="15.75">
      <c r="A10" s="44">
        <v>6</v>
      </c>
      <c r="B10" s="19" t="s">
        <v>28</v>
      </c>
      <c r="C10" s="26" t="s">
        <v>55</v>
      </c>
      <c r="D10" s="21" t="s">
        <v>38</v>
      </c>
      <c r="E10" s="39">
        <v>250</v>
      </c>
      <c r="F10" s="39">
        <v>150</v>
      </c>
      <c r="G10" s="39">
        <v>150</v>
      </c>
      <c r="H10" s="39">
        <f t="shared" si="0"/>
        <v>550</v>
      </c>
    </row>
    <row r="11" spans="1:8" ht="15.75">
      <c r="A11" s="44">
        <v>7</v>
      </c>
      <c r="B11" s="19" t="s">
        <v>29</v>
      </c>
      <c r="C11" s="26" t="s">
        <v>54</v>
      </c>
      <c r="D11" s="21" t="s">
        <v>38</v>
      </c>
      <c r="E11" s="39">
        <v>60</v>
      </c>
      <c r="F11" s="39">
        <v>74</v>
      </c>
      <c r="G11" s="39">
        <v>3</v>
      </c>
      <c r="H11" s="39">
        <f t="shared" si="0"/>
        <v>137</v>
      </c>
    </row>
    <row r="12" spans="1:8" ht="15.75">
      <c r="A12" s="44">
        <v>8</v>
      </c>
      <c r="B12" s="18" t="s">
        <v>31</v>
      </c>
      <c r="C12" s="26" t="s">
        <v>49</v>
      </c>
      <c r="D12" s="21" t="s">
        <v>35</v>
      </c>
      <c r="E12" s="39">
        <v>91</v>
      </c>
      <c r="F12" s="39">
        <v>52</v>
      </c>
      <c r="G12" s="39">
        <v>13</v>
      </c>
      <c r="H12" s="39">
        <f t="shared" si="0"/>
        <v>156</v>
      </c>
    </row>
    <row r="13" spans="1:8" ht="15.75">
      <c r="A13" s="44">
        <v>9</v>
      </c>
      <c r="B13" s="19" t="s">
        <v>39</v>
      </c>
      <c r="C13" s="26" t="s">
        <v>50</v>
      </c>
      <c r="D13" s="21" t="s">
        <v>35</v>
      </c>
      <c r="E13" s="39">
        <v>150</v>
      </c>
      <c r="F13" s="39">
        <v>150</v>
      </c>
      <c r="G13" s="39">
        <v>1</v>
      </c>
      <c r="H13" s="39">
        <f t="shared" si="0"/>
        <v>301</v>
      </c>
    </row>
    <row r="14" spans="1:8" ht="15.75">
      <c r="A14" s="44">
        <v>10</v>
      </c>
      <c r="B14" s="18" t="s">
        <v>47</v>
      </c>
      <c r="C14" s="26" t="s">
        <v>52</v>
      </c>
      <c r="D14" s="21" t="s">
        <v>36</v>
      </c>
      <c r="E14" s="39">
        <v>150</v>
      </c>
      <c r="F14" s="39">
        <v>150</v>
      </c>
      <c r="G14" s="39">
        <v>200</v>
      </c>
      <c r="H14" s="39">
        <f t="shared" si="0"/>
        <v>500</v>
      </c>
    </row>
    <row r="15" spans="1:8" ht="15.75">
      <c r="A15" s="44">
        <v>11</v>
      </c>
      <c r="B15" s="24" t="s">
        <v>46</v>
      </c>
      <c r="C15" s="26" t="s">
        <v>55</v>
      </c>
      <c r="D15" s="21" t="s">
        <v>38</v>
      </c>
      <c r="E15" s="39">
        <v>150</v>
      </c>
      <c r="F15" s="39">
        <v>150</v>
      </c>
      <c r="G15" s="39">
        <v>150</v>
      </c>
      <c r="H15" s="39">
        <f t="shared" si="0"/>
        <v>450</v>
      </c>
    </row>
    <row r="16" spans="1:8" ht="15.75">
      <c r="A16" s="44">
        <v>12</v>
      </c>
      <c r="B16" s="19" t="s">
        <v>27</v>
      </c>
      <c r="C16" s="26" t="s">
        <v>54</v>
      </c>
      <c r="D16" s="21" t="s">
        <v>38</v>
      </c>
      <c r="E16" s="39">
        <v>12</v>
      </c>
      <c r="F16" s="39">
        <v>10</v>
      </c>
      <c r="G16" s="39">
        <v>0</v>
      </c>
      <c r="H16" s="39">
        <f>SUM(E16:G16)</f>
        <v>22</v>
      </c>
    </row>
    <row r="17" spans="1:8" ht="15.75">
      <c r="A17" s="44">
        <v>13</v>
      </c>
      <c r="B17" s="19" t="s">
        <v>25</v>
      </c>
      <c r="C17" s="26" t="s">
        <v>49</v>
      </c>
      <c r="D17" s="21" t="s">
        <v>35</v>
      </c>
      <c r="E17" s="39">
        <v>150</v>
      </c>
      <c r="F17" s="39">
        <v>14</v>
      </c>
      <c r="G17" s="39">
        <v>3</v>
      </c>
      <c r="H17" s="39">
        <f>SUM(E17:G17)</f>
        <v>167</v>
      </c>
    </row>
    <row r="18" spans="1:8" ht="15.75">
      <c r="A18" s="44">
        <v>14</v>
      </c>
      <c r="B18" s="19" t="s">
        <v>24</v>
      </c>
      <c r="C18" s="26" t="s">
        <v>50</v>
      </c>
      <c r="D18" s="21" t="s">
        <v>35</v>
      </c>
      <c r="E18" s="39">
        <v>8</v>
      </c>
      <c r="F18" s="39">
        <v>46</v>
      </c>
      <c r="G18" s="39">
        <v>24</v>
      </c>
      <c r="H18" s="39">
        <f>SUM(E18:G18)</f>
        <v>78</v>
      </c>
    </row>
    <row r="19" spans="1:8" ht="26.25">
      <c r="A19" s="33"/>
      <c r="B19" s="27"/>
      <c r="C19" s="27"/>
      <c r="D19" s="37"/>
      <c r="E19" s="32"/>
      <c r="F19" s="32"/>
      <c r="G19" s="32"/>
      <c r="H19" s="32"/>
    </row>
    <row r="20" spans="1:8" ht="26.25">
      <c r="A20" s="33"/>
      <c r="B20" s="27"/>
      <c r="C20" s="27"/>
      <c r="D20" s="37"/>
      <c r="E20" s="32"/>
      <c r="F20" s="32"/>
      <c r="G20" s="32"/>
      <c r="H20" s="32"/>
    </row>
    <row r="21" spans="1:8" ht="26.25">
      <c r="A21" s="33"/>
      <c r="B21" s="27"/>
      <c r="C21" s="27"/>
      <c r="D21" s="38"/>
      <c r="E21" s="32"/>
      <c r="F21" s="32"/>
      <c r="G21" s="32"/>
      <c r="H21" s="32"/>
    </row>
    <row r="22" spans="1:8" ht="26.25">
      <c r="A22" s="33"/>
      <c r="B22" s="27"/>
      <c r="C22" s="27"/>
      <c r="D22" s="38"/>
      <c r="E22" s="32"/>
      <c r="F22" s="32"/>
      <c r="G22" s="32"/>
      <c r="H22" s="32"/>
    </row>
    <row r="23" spans="1:8" ht="57" customHeight="1">
      <c r="A23" s="33"/>
      <c r="B23" s="27"/>
      <c r="C23" s="27"/>
      <c r="D23" s="38"/>
      <c r="E23" s="32"/>
      <c r="F23" s="32"/>
      <c r="G23" s="32"/>
      <c r="H23" s="32"/>
    </row>
    <row r="24" spans="1:8" ht="26.25">
      <c r="A24" s="33"/>
      <c r="B24" s="27"/>
      <c r="C24" s="27"/>
      <c r="D24" s="38"/>
      <c r="E24" s="32"/>
      <c r="F24" s="32"/>
      <c r="G24" s="32"/>
      <c r="H24" s="32"/>
    </row>
    <row r="25" spans="1:8" ht="15.75">
      <c r="A25" s="62" t="s">
        <v>23</v>
      </c>
      <c r="B25" s="62" t="s">
        <v>0</v>
      </c>
      <c r="C25" s="43"/>
      <c r="D25" s="43"/>
      <c r="E25" s="62" t="s">
        <v>42</v>
      </c>
      <c r="F25" s="62" t="s">
        <v>43</v>
      </c>
      <c r="G25" s="62" t="s">
        <v>44</v>
      </c>
      <c r="H25" s="62" t="s">
        <v>22</v>
      </c>
    </row>
    <row r="26" spans="1:8" ht="15.75">
      <c r="A26" s="63"/>
      <c r="B26" s="71"/>
      <c r="C26" s="20" t="s">
        <v>6</v>
      </c>
      <c r="D26" s="20" t="s">
        <v>41</v>
      </c>
      <c r="E26" s="63"/>
      <c r="F26" s="63"/>
      <c r="G26" s="63"/>
      <c r="H26" s="63"/>
    </row>
    <row r="27" spans="1:8" ht="15.75">
      <c r="A27" s="44">
        <v>1</v>
      </c>
      <c r="B27" s="19" t="s">
        <v>27</v>
      </c>
      <c r="C27" s="26" t="s">
        <v>54</v>
      </c>
      <c r="D27" s="21" t="s">
        <v>38</v>
      </c>
      <c r="E27" s="39">
        <v>12</v>
      </c>
      <c r="F27" s="39">
        <v>10</v>
      </c>
      <c r="G27" s="39">
        <v>0</v>
      </c>
      <c r="H27" s="39">
        <f aca="true" t="shared" si="1" ref="H27:H40">SUM(E27:G27)</f>
        <v>22</v>
      </c>
    </row>
    <row r="28" spans="1:8" ht="15.75">
      <c r="A28" s="44">
        <v>2</v>
      </c>
      <c r="B28" s="25" t="s">
        <v>48</v>
      </c>
      <c r="C28" s="26" t="s">
        <v>49</v>
      </c>
      <c r="D28" s="21" t="s">
        <v>35</v>
      </c>
      <c r="E28" s="39">
        <v>28</v>
      </c>
      <c r="F28" s="39">
        <v>20</v>
      </c>
      <c r="G28" s="39">
        <v>2</v>
      </c>
      <c r="H28" s="39">
        <f t="shared" si="1"/>
        <v>50</v>
      </c>
    </row>
    <row r="29" spans="1:8" ht="15.75">
      <c r="A29" s="44">
        <v>3</v>
      </c>
      <c r="B29" s="19" t="s">
        <v>24</v>
      </c>
      <c r="C29" s="26" t="s">
        <v>50</v>
      </c>
      <c r="D29" s="21" t="s">
        <v>35</v>
      </c>
      <c r="E29" s="39">
        <v>8</v>
      </c>
      <c r="F29" s="39">
        <v>46</v>
      </c>
      <c r="G29" s="39">
        <v>24</v>
      </c>
      <c r="H29" s="39">
        <f t="shared" si="1"/>
        <v>78</v>
      </c>
    </row>
    <row r="30" spans="1:8" ht="15.75">
      <c r="A30" s="44">
        <v>4</v>
      </c>
      <c r="B30" s="25" t="s">
        <v>29</v>
      </c>
      <c r="C30" s="26" t="s">
        <v>54</v>
      </c>
      <c r="D30" s="21" t="s">
        <v>38</v>
      </c>
      <c r="E30" s="39">
        <v>60</v>
      </c>
      <c r="F30" s="39">
        <v>74</v>
      </c>
      <c r="G30" s="39">
        <v>3</v>
      </c>
      <c r="H30" s="39">
        <f t="shared" si="1"/>
        <v>137</v>
      </c>
    </row>
    <row r="31" spans="1:8" ht="15.75">
      <c r="A31" s="44">
        <v>5</v>
      </c>
      <c r="B31" s="18" t="s">
        <v>31</v>
      </c>
      <c r="C31" s="26" t="s">
        <v>49</v>
      </c>
      <c r="D31" s="21" t="s">
        <v>35</v>
      </c>
      <c r="E31" s="39">
        <v>91</v>
      </c>
      <c r="F31" s="39">
        <v>52</v>
      </c>
      <c r="G31" s="39">
        <v>13</v>
      </c>
      <c r="H31" s="39">
        <f t="shared" si="1"/>
        <v>156</v>
      </c>
    </row>
    <row r="32" spans="1:8" ht="15.75">
      <c r="A32" s="44">
        <v>6</v>
      </c>
      <c r="B32" s="19" t="s">
        <v>25</v>
      </c>
      <c r="C32" s="26" t="s">
        <v>49</v>
      </c>
      <c r="D32" s="21" t="s">
        <v>35</v>
      </c>
      <c r="E32" s="39">
        <v>150</v>
      </c>
      <c r="F32" s="39">
        <v>14</v>
      </c>
      <c r="G32" s="39">
        <v>3</v>
      </c>
      <c r="H32" s="39">
        <f t="shared" si="1"/>
        <v>167</v>
      </c>
    </row>
    <row r="33" spans="1:8" ht="15.75">
      <c r="A33" s="44">
        <v>7</v>
      </c>
      <c r="B33" s="19" t="s">
        <v>57</v>
      </c>
      <c r="C33" s="26" t="s">
        <v>52</v>
      </c>
      <c r="D33" s="21" t="s">
        <v>36</v>
      </c>
      <c r="E33" s="39">
        <v>44</v>
      </c>
      <c r="F33" s="39">
        <v>150</v>
      </c>
      <c r="G33" s="39">
        <v>36</v>
      </c>
      <c r="H33" s="39">
        <f t="shared" si="1"/>
        <v>230</v>
      </c>
    </row>
    <row r="34" spans="1:8" ht="15.75">
      <c r="A34" s="44">
        <v>8</v>
      </c>
      <c r="B34" s="19" t="s">
        <v>26</v>
      </c>
      <c r="C34" s="26" t="s">
        <v>53</v>
      </c>
      <c r="D34" s="21" t="s">
        <v>37</v>
      </c>
      <c r="E34" s="39">
        <v>100</v>
      </c>
      <c r="F34" s="39">
        <v>150</v>
      </c>
      <c r="G34" s="39">
        <v>10</v>
      </c>
      <c r="H34" s="39">
        <f t="shared" si="1"/>
        <v>260</v>
      </c>
    </row>
    <row r="35" spans="1:8" ht="15.75">
      <c r="A35" s="44">
        <v>9</v>
      </c>
      <c r="B35" s="19" t="s">
        <v>39</v>
      </c>
      <c r="C35" s="26" t="s">
        <v>50</v>
      </c>
      <c r="D35" s="21" t="s">
        <v>35</v>
      </c>
      <c r="E35" s="39">
        <v>150</v>
      </c>
      <c r="F35" s="39">
        <v>150</v>
      </c>
      <c r="G35" s="39">
        <v>1</v>
      </c>
      <c r="H35" s="39">
        <f t="shared" si="1"/>
        <v>301</v>
      </c>
    </row>
    <row r="36" spans="1:8" ht="15.75">
      <c r="A36" s="44">
        <v>10</v>
      </c>
      <c r="B36" s="18" t="s">
        <v>30</v>
      </c>
      <c r="C36" s="26" t="s">
        <v>50</v>
      </c>
      <c r="D36" s="21" t="s">
        <v>35</v>
      </c>
      <c r="E36" s="39">
        <v>24</v>
      </c>
      <c r="F36" s="39">
        <v>150</v>
      </c>
      <c r="G36" s="39">
        <v>150</v>
      </c>
      <c r="H36" s="39">
        <f t="shared" si="1"/>
        <v>324</v>
      </c>
    </row>
    <row r="37" spans="1:8" ht="15.75">
      <c r="A37" s="44">
        <v>11</v>
      </c>
      <c r="B37" s="40" t="s">
        <v>40</v>
      </c>
      <c r="C37" s="26" t="s">
        <v>51</v>
      </c>
      <c r="D37" s="21" t="s">
        <v>35</v>
      </c>
      <c r="E37" s="39">
        <v>84</v>
      </c>
      <c r="F37" s="39">
        <v>150</v>
      </c>
      <c r="G37" s="39">
        <v>150</v>
      </c>
      <c r="H37" s="39">
        <f t="shared" si="1"/>
        <v>384</v>
      </c>
    </row>
    <row r="38" spans="1:8" ht="15.75">
      <c r="A38" s="44">
        <v>12</v>
      </c>
      <c r="B38" s="42" t="s">
        <v>46</v>
      </c>
      <c r="C38" s="26" t="s">
        <v>55</v>
      </c>
      <c r="D38" s="21" t="s">
        <v>38</v>
      </c>
      <c r="E38" s="39">
        <v>150</v>
      </c>
      <c r="F38" s="39">
        <v>150</v>
      </c>
      <c r="G38" s="39">
        <v>150</v>
      </c>
      <c r="H38" s="39">
        <f t="shared" si="1"/>
        <v>450</v>
      </c>
    </row>
    <row r="39" spans="1:8" ht="15.75">
      <c r="A39" s="44">
        <v>13</v>
      </c>
      <c r="B39" s="18" t="s">
        <v>61</v>
      </c>
      <c r="C39" s="26" t="s">
        <v>52</v>
      </c>
      <c r="D39" s="21" t="s">
        <v>36</v>
      </c>
      <c r="E39" s="39">
        <v>150</v>
      </c>
      <c r="F39" s="39">
        <v>150</v>
      </c>
      <c r="G39" s="39">
        <v>200</v>
      </c>
      <c r="H39" s="39">
        <f t="shared" si="1"/>
        <v>500</v>
      </c>
    </row>
    <row r="40" spans="1:8" ht="15.75">
      <c r="A40" s="44">
        <v>14</v>
      </c>
      <c r="B40" s="19" t="s">
        <v>28</v>
      </c>
      <c r="C40" s="26" t="s">
        <v>55</v>
      </c>
      <c r="D40" s="21" t="s">
        <v>38</v>
      </c>
      <c r="E40" s="39">
        <v>250</v>
      </c>
      <c r="F40" s="39">
        <v>150</v>
      </c>
      <c r="G40" s="39">
        <v>150</v>
      </c>
      <c r="H40" s="39">
        <f t="shared" si="1"/>
        <v>550</v>
      </c>
    </row>
  </sheetData>
  <mergeCells count="12">
    <mergeCell ref="G25:G26"/>
    <mergeCell ref="H25:H26"/>
    <mergeCell ref="A25:A26"/>
    <mergeCell ref="B25:B26"/>
    <mergeCell ref="E25:E26"/>
    <mergeCell ref="F25:F26"/>
    <mergeCell ref="G3:G4"/>
    <mergeCell ref="H3:H4"/>
    <mergeCell ref="A3:A4"/>
    <mergeCell ref="B3:B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&amp;CPrvenstvo BIH u preciznom letenju Prijedor 2008
PRECIZNO SLETANJE</oddHeader>
    <oddFooter>&amp;LGLAVNI SUDIJA
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25">
      <selection activeCell="F50" sqref="F50"/>
    </sheetView>
  </sheetViews>
  <sheetFormatPr defaultColWidth="9.140625" defaultRowHeight="12.75"/>
  <cols>
    <col min="1" max="1" width="7.57421875" style="0" customWidth="1"/>
    <col min="2" max="2" width="24.8515625" style="0" customWidth="1"/>
    <col min="3" max="3" width="14.140625" style="0" customWidth="1"/>
    <col min="4" max="4" width="19.421875" style="0" customWidth="1"/>
    <col min="5" max="5" width="17.421875" style="0" customWidth="1"/>
    <col min="6" max="6" width="13.8515625" style="0" customWidth="1"/>
    <col min="7" max="7" width="16.8515625" style="0" customWidth="1"/>
    <col min="8" max="8" width="15.7109375" style="0" customWidth="1"/>
  </cols>
  <sheetData>
    <row r="2" spans="1:8" ht="15.75">
      <c r="A2" s="61" t="s">
        <v>4</v>
      </c>
      <c r="B2" s="57" t="s">
        <v>0</v>
      </c>
      <c r="C2" s="1"/>
      <c r="D2" s="22"/>
      <c r="E2" s="7" t="s">
        <v>8</v>
      </c>
      <c r="F2" s="5" t="s">
        <v>9</v>
      </c>
      <c r="G2" s="5" t="s">
        <v>10</v>
      </c>
      <c r="H2" s="5"/>
    </row>
    <row r="3" spans="1:8" ht="15.75">
      <c r="A3" s="61"/>
      <c r="B3" s="60"/>
      <c r="C3" s="3" t="s">
        <v>6</v>
      </c>
      <c r="D3" s="23" t="s">
        <v>41</v>
      </c>
      <c r="E3" s="8" t="s">
        <v>7</v>
      </c>
      <c r="F3" s="6"/>
      <c r="G3" s="6" t="s">
        <v>5</v>
      </c>
      <c r="H3" s="6" t="s">
        <v>11</v>
      </c>
    </row>
    <row r="4" spans="1:8" ht="15.75">
      <c r="A4" s="51">
        <v>1</v>
      </c>
      <c r="B4" s="25" t="s">
        <v>48</v>
      </c>
      <c r="C4" s="26" t="s">
        <v>49</v>
      </c>
      <c r="D4" s="21" t="s">
        <v>35</v>
      </c>
      <c r="E4" s="39">
        <f>vremenska!I5</f>
        <v>33</v>
      </c>
      <c r="F4" s="39">
        <f>IZVIDJANJE!G5</f>
        <v>40</v>
      </c>
      <c r="G4" s="39">
        <f>sletanje!H5</f>
        <v>50</v>
      </c>
      <c r="H4" s="39">
        <f>SUM(E4:G4)</f>
        <v>123</v>
      </c>
    </row>
    <row r="5" spans="1:8" ht="15.75">
      <c r="A5" s="51">
        <v>2</v>
      </c>
      <c r="B5" s="18" t="s">
        <v>30</v>
      </c>
      <c r="C5" s="26" t="s">
        <v>50</v>
      </c>
      <c r="D5" s="21" t="s">
        <v>35</v>
      </c>
      <c r="E5" s="39">
        <f>vremenska!I6</f>
        <v>303</v>
      </c>
      <c r="F5" s="39">
        <f>IZVIDJANJE!G6</f>
        <v>180</v>
      </c>
      <c r="G5" s="39">
        <f>sletanje!H6</f>
        <v>324</v>
      </c>
      <c r="H5" s="39">
        <f aca="true" t="shared" si="0" ref="H5:H17">SUM(E5:G5)</f>
        <v>807</v>
      </c>
    </row>
    <row r="6" spans="1:8" ht="15.75">
      <c r="A6" s="51">
        <v>3</v>
      </c>
      <c r="B6" s="19" t="s">
        <v>40</v>
      </c>
      <c r="C6" s="26" t="s">
        <v>51</v>
      </c>
      <c r="D6" s="21" t="s">
        <v>35</v>
      </c>
      <c r="E6" s="39">
        <f>vremenska!I7</f>
        <v>141</v>
      </c>
      <c r="F6" s="39">
        <f>IZVIDJANJE!G7</f>
        <v>220</v>
      </c>
      <c r="G6" s="39">
        <f>sletanje!H7</f>
        <v>384</v>
      </c>
      <c r="H6" s="39">
        <f>SUM(E6:G6)</f>
        <v>745</v>
      </c>
    </row>
    <row r="7" spans="1:8" ht="15.75">
      <c r="A7" s="51">
        <v>4</v>
      </c>
      <c r="B7" s="25" t="s">
        <v>45</v>
      </c>
      <c r="C7" s="26" t="s">
        <v>52</v>
      </c>
      <c r="D7" s="21" t="s">
        <v>36</v>
      </c>
      <c r="E7" s="39">
        <f>vremenska!I8</f>
        <v>737</v>
      </c>
      <c r="F7" s="39">
        <f>IZVIDJANJE!G8</f>
        <v>230</v>
      </c>
      <c r="G7" s="39">
        <f>sletanje!H8</f>
        <v>230</v>
      </c>
      <c r="H7" s="39">
        <f t="shared" si="0"/>
        <v>1197</v>
      </c>
    </row>
    <row r="8" spans="1:8" ht="15.75">
      <c r="A8" s="51">
        <v>5</v>
      </c>
      <c r="B8" s="19" t="s">
        <v>26</v>
      </c>
      <c r="C8" s="26" t="s">
        <v>53</v>
      </c>
      <c r="D8" s="21" t="s">
        <v>37</v>
      </c>
      <c r="E8" s="39">
        <f>vremenska!I9</f>
        <v>150</v>
      </c>
      <c r="F8" s="39">
        <f>IZVIDJANJE!G9</f>
        <v>220</v>
      </c>
      <c r="G8" s="39">
        <f>sletanje!H9</f>
        <v>260</v>
      </c>
      <c r="H8" s="39">
        <f t="shared" si="0"/>
        <v>630</v>
      </c>
    </row>
    <row r="9" spans="1:8" ht="15.75">
      <c r="A9" s="51">
        <v>6</v>
      </c>
      <c r="B9" s="19" t="s">
        <v>28</v>
      </c>
      <c r="C9" s="26" t="s">
        <v>55</v>
      </c>
      <c r="D9" s="21" t="s">
        <v>38</v>
      </c>
      <c r="E9" s="39">
        <f>vremenska!I10</f>
        <v>114</v>
      </c>
      <c r="F9" s="39">
        <f>IZVIDJANJE!G10</f>
        <v>200</v>
      </c>
      <c r="G9" s="39">
        <f>sletanje!H10</f>
        <v>550</v>
      </c>
      <c r="H9" s="39">
        <f t="shared" si="0"/>
        <v>864</v>
      </c>
    </row>
    <row r="10" spans="1:8" ht="15.75">
      <c r="A10" s="51">
        <v>7</v>
      </c>
      <c r="B10" s="19" t="s">
        <v>29</v>
      </c>
      <c r="C10" s="26" t="s">
        <v>54</v>
      </c>
      <c r="D10" s="21" t="s">
        <v>38</v>
      </c>
      <c r="E10" s="39">
        <f>vremenska!I11</f>
        <v>147</v>
      </c>
      <c r="F10" s="39">
        <f>IZVIDJANJE!G11</f>
        <v>210</v>
      </c>
      <c r="G10" s="39">
        <f>sletanje!H11</f>
        <v>137</v>
      </c>
      <c r="H10" s="39">
        <f t="shared" si="0"/>
        <v>494</v>
      </c>
    </row>
    <row r="11" spans="1:8" ht="15.75">
      <c r="A11" s="51">
        <v>8</v>
      </c>
      <c r="B11" s="18" t="s">
        <v>31</v>
      </c>
      <c r="C11" s="26" t="s">
        <v>49</v>
      </c>
      <c r="D11" s="21" t="s">
        <v>35</v>
      </c>
      <c r="E11" s="39">
        <f>vremenska!I12</f>
        <v>381</v>
      </c>
      <c r="F11" s="39">
        <f>IZVIDJANJE!G12</f>
        <v>130</v>
      </c>
      <c r="G11" s="39">
        <f>sletanje!H12</f>
        <v>156</v>
      </c>
      <c r="H11" s="39">
        <f t="shared" si="0"/>
        <v>667</v>
      </c>
    </row>
    <row r="12" spans="1:8" ht="15.75">
      <c r="A12" s="51">
        <v>9</v>
      </c>
      <c r="B12" s="19" t="s">
        <v>39</v>
      </c>
      <c r="C12" s="26" t="s">
        <v>50</v>
      </c>
      <c r="D12" s="21" t="s">
        <v>38</v>
      </c>
      <c r="E12" s="39">
        <f>vremenska!I13</f>
        <v>411</v>
      </c>
      <c r="F12" s="39">
        <f>IZVIDJANJE!G13</f>
        <v>230</v>
      </c>
      <c r="G12" s="39">
        <f>sletanje!H13</f>
        <v>301</v>
      </c>
      <c r="H12" s="39">
        <f t="shared" si="0"/>
        <v>942</v>
      </c>
    </row>
    <row r="13" spans="1:8" ht="15.75">
      <c r="A13" s="51">
        <v>10</v>
      </c>
      <c r="B13" s="18" t="s">
        <v>47</v>
      </c>
      <c r="C13" s="26" t="s">
        <v>52</v>
      </c>
      <c r="D13" s="21" t="s">
        <v>36</v>
      </c>
      <c r="E13" s="39">
        <f>vremenska!I14</f>
        <v>696</v>
      </c>
      <c r="F13" s="39">
        <f>IZVIDJANJE!G14</f>
        <v>230</v>
      </c>
      <c r="G13" s="39">
        <f>sletanje!H14</f>
        <v>500</v>
      </c>
      <c r="H13" s="39">
        <f t="shared" si="0"/>
        <v>1426</v>
      </c>
    </row>
    <row r="14" spans="1:8" ht="15.75">
      <c r="A14" s="51">
        <v>11</v>
      </c>
      <c r="B14" s="24" t="s">
        <v>46</v>
      </c>
      <c r="C14" s="26" t="s">
        <v>55</v>
      </c>
      <c r="D14" s="21" t="s">
        <v>38</v>
      </c>
      <c r="E14" s="39">
        <f>vremenska!I15</f>
        <v>39</v>
      </c>
      <c r="F14" s="39">
        <f>IZVIDJANJE!G15</f>
        <v>220</v>
      </c>
      <c r="G14" s="39">
        <f>sletanje!H15</f>
        <v>450</v>
      </c>
      <c r="H14" s="39">
        <f t="shared" si="0"/>
        <v>709</v>
      </c>
    </row>
    <row r="15" spans="1:8" ht="15.75">
      <c r="A15" s="51">
        <v>12</v>
      </c>
      <c r="B15" s="19" t="s">
        <v>27</v>
      </c>
      <c r="C15" s="26" t="s">
        <v>54</v>
      </c>
      <c r="D15" s="21" t="s">
        <v>38</v>
      </c>
      <c r="E15" s="39">
        <f>vremenska!I16</f>
        <v>60</v>
      </c>
      <c r="F15" s="39">
        <f>IZVIDJANJE!G16</f>
        <v>140</v>
      </c>
      <c r="G15" s="39">
        <f>sletanje!H16</f>
        <v>22</v>
      </c>
      <c r="H15" s="39">
        <f t="shared" si="0"/>
        <v>222</v>
      </c>
    </row>
    <row r="16" spans="1:8" ht="15.75">
      <c r="A16" s="51">
        <v>13</v>
      </c>
      <c r="B16" s="19" t="s">
        <v>25</v>
      </c>
      <c r="C16" s="26" t="s">
        <v>49</v>
      </c>
      <c r="D16" s="21" t="s">
        <v>35</v>
      </c>
      <c r="E16" s="39">
        <f>vremenska!I17</f>
        <v>237</v>
      </c>
      <c r="F16" s="39">
        <f>IZVIDJANJE!G17</f>
        <v>170</v>
      </c>
      <c r="G16" s="39">
        <f>sletanje!H17</f>
        <v>167</v>
      </c>
      <c r="H16" s="39">
        <f t="shared" si="0"/>
        <v>574</v>
      </c>
    </row>
    <row r="17" spans="1:8" ht="15.75">
      <c r="A17" s="51">
        <v>14</v>
      </c>
      <c r="B17" s="19" t="s">
        <v>24</v>
      </c>
      <c r="C17" s="26" t="s">
        <v>50</v>
      </c>
      <c r="D17" s="21" t="s">
        <v>35</v>
      </c>
      <c r="E17" s="39">
        <f>vremenska!I18</f>
        <v>471</v>
      </c>
      <c r="F17" s="39">
        <f>IZVIDJANJE!G18</f>
        <v>260</v>
      </c>
      <c r="G17" s="39">
        <f>sletanje!H18</f>
        <v>78</v>
      </c>
      <c r="H17" s="39">
        <f t="shared" si="0"/>
        <v>809</v>
      </c>
    </row>
    <row r="18" spans="1:8" ht="26.25">
      <c r="A18" s="34"/>
      <c r="B18" s="4"/>
      <c r="C18" s="27"/>
      <c r="D18" s="37"/>
      <c r="E18" s="32"/>
      <c r="F18" s="32"/>
      <c r="G18" s="32"/>
      <c r="H18" s="32"/>
    </row>
    <row r="19" spans="1:8" ht="26.25">
      <c r="A19" s="34"/>
      <c r="B19" s="4"/>
      <c r="C19" s="27"/>
      <c r="D19" s="37"/>
      <c r="E19" s="32"/>
      <c r="F19" s="32"/>
      <c r="G19" s="32"/>
      <c r="H19" s="32"/>
    </row>
    <row r="20" spans="1:8" ht="26.25">
      <c r="A20" s="34"/>
      <c r="B20" s="27"/>
      <c r="C20" s="27"/>
      <c r="D20" s="38"/>
      <c r="E20" s="32"/>
      <c r="F20" s="32"/>
      <c r="G20" s="32"/>
      <c r="H20" s="32"/>
    </row>
    <row r="21" spans="1:8" ht="26.25">
      <c r="A21" s="34"/>
      <c r="B21" s="27"/>
      <c r="C21" s="27"/>
      <c r="D21" s="38"/>
      <c r="E21" s="32"/>
      <c r="F21" s="32"/>
      <c r="G21" s="32"/>
      <c r="H21" s="32"/>
    </row>
    <row r="22" spans="1:8" ht="26.25">
      <c r="A22" s="34"/>
      <c r="B22" s="27"/>
      <c r="C22" s="27"/>
      <c r="D22" s="38"/>
      <c r="E22" s="32"/>
      <c r="F22" s="32"/>
      <c r="G22" s="32"/>
      <c r="H22" s="32"/>
    </row>
    <row r="23" spans="1:8" ht="26.25">
      <c r="A23" s="34"/>
      <c r="B23" s="27"/>
      <c r="C23" s="27"/>
      <c r="D23" s="38"/>
      <c r="E23" s="32"/>
      <c r="F23" s="32"/>
      <c r="G23" s="32"/>
      <c r="H23" s="32"/>
    </row>
    <row r="28" spans="1:8" ht="15.75">
      <c r="A28" s="61" t="s">
        <v>4</v>
      </c>
      <c r="B28" s="57" t="s">
        <v>0</v>
      </c>
      <c r="C28" s="1"/>
      <c r="D28" s="22"/>
      <c r="E28" s="7" t="s">
        <v>8</v>
      </c>
      <c r="F28" s="5" t="s">
        <v>9</v>
      </c>
      <c r="G28" s="5" t="s">
        <v>10</v>
      </c>
      <c r="H28" s="5"/>
    </row>
    <row r="29" spans="1:8" ht="15.75">
      <c r="A29" s="61"/>
      <c r="B29" s="60"/>
      <c r="C29" s="3" t="s">
        <v>6</v>
      </c>
      <c r="D29" s="23" t="s">
        <v>41</v>
      </c>
      <c r="E29" s="8" t="s">
        <v>7</v>
      </c>
      <c r="F29" s="6"/>
      <c r="G29" s="6" t="s">
        <v>5</v>
      </c>
      <c r="H29" s="6" t="s">
        <v>11</v>
      </c>
    </row>
    <row r="30" spans="1:8" ht="15.75">
      <c r="A30" s="51">
        <v>1</v>
      </c>
      <c r="B30" s="25" t="s">
        <v>48</v>
      </c>
      <c r="C30" s="26" t="s">
        <v>49</v>
      </c>
      <c r="D30" s="21" t="s">
        <v>35</v>
      </c>
      <c r="E30" s="39">
        <v>33</v>
      </c>
      <c r="F30" s="39">
        <v>40</v>
      </c>
      <c r="G30" s="39">
        <v>50</v>
      </c>
      <c r="H30" s="39">
        <f aca="true" t="shared" si="1" ref="H30:H43">SUM(E30:G30)</f>
        <v>123</v>
      </c>
    </row>
    <row r="31" spans="1:8" ht="15.75">
      <c r="A31" s="51">
        <v>2</v>
      </c>
      <c r="B31" s="19" t="s">
        <v>27</v>
      </c>
      <c r="C31" s="26" t="s">
        <v>54</v>
      </c>
      <c r="D31" s="21" t="s">
        <v>38</v>
      </c>
      <c r="E31" s="39">
        <v>60</v>
      </c>
      <c r="F31" s="39">
        <v>140</v>
      </c>
      <c r="G31" s="39">
        <v>22</v>
      </c>
      <c r="H31" s="39">
        <f t="shared" si="1"/>
        <v>222</v>
      </c>
    </row>
    <row r="32" spans="1:8" ht="15.75">
      <c r="A32" s="51">
        <v>3</v>
      </c>
      <c r="B32" s="19" t="s">
        <v>29</v>
      </c>
      <c r="C32" s="26" t="s">
        <v>54</v>
      </c>
      <c r="D32" s="21" t="s">
        <v>38</v>
      </c>
      <c r="E32" s="39">
        <v>147</v>
      </c>
      <c r="F32" s="39">
        <v>210</v>
      </c>
      <c r="G32" s="39">
        <v>137</v>
      </c>
      <c r="H32" s="39">
        <f t="shared" si="1"/>
        <v>494</v>
      </c>
    </row>
    <row r="33" spans="1:8" ht="15.75">
      <c r="A33" s="51">
        <v>4</v>
      </c>
      <c r="B33" s="25" t="s">
        <v>25</v>
      </c>
      <c r="C33" s="26" t="s">
        <v>49</v>
      </c>
      <c r="D33" s="21" t="s">
        <v>35</v>
      </c>
      <c r="E33" s="39">
        <v>237</v>
      </c>
      <c r="F33" s="39">
        <v>170</v>
      </c>
      <c r="G33" s="39">
        <v>167</v>
      </c>
      <c r="H33" s="39">
        <f t="shared" si="1"/>
        <v>574</v>
      </c>
    </row>
    <row r="34" spans="1:8" ht="15.75">
      <c r="A34" s="51">
        <v>5</v>
      </c>
      <c r="B34" s="19" t="s">
        <v>26</v>
      </c>
      <c r="C34" s="26" t="s">
        <v>53</v>
      </c>
      <c r="D34" s="21" t="s">
        <v>37</v>
      </c>
      <c r="E34" s="39">
        <v>150</v>
      </c>
      <c r="F34" s="39">
        <v>220</v>
      </c>
      <c r="G34" s="39">
        <v>260</v>
      </c>
      <c r="H34" s="39">
        <f t="shared" si="1"/>
        <v>630</v>
      </c>
    </row>
    <row r="35" spans="1:8" ht="15.75">
      <c r="A35" s="51">
        <v>6</v>
      </c>
      <c r="B35" s="18" t="s">
        <v>31</v>
      </c>
      <c r="C35" s="26" t="s">
        <v>49</v>
      </c>
      <c r="D35" s="21" t="s">
        <v>35</v>
      </c>
      <c r="E35" s="39">
        <v>381</v>
      </c>
      <c r="F35" s="39">
        <v>130</v>
      </c>
      <c r="G35" s="39">
        <v>156</v>
      </c>
      <c r="H35" s="39">
        <f t="shared" si="1"/>
        <v>667</v>
      </c>
    </row>
    <row r="36" spans="1:8" ht="15.75">
      <c r="A36" s="51">
        <v>7</v>
      </c>
      <c r="B36" s="42" t="s">
        <v>46</v>
      </c>
      <c r="C36" s="26" t="s">
        <v>55</v>
      </c>
      <c r="D36" s="21" t="s">
        <v>38</v>
      </c>
      <c r="E36" s="39">
        <v>39</v>
      </c>
      <c r="F36" s="39">
        <v>220</v>
      </c>
      <c r="G36" s="39">
        <v>450</v>
      </c>
      <c r="H36" s="39">
        <f t="shared" si="1"/>
        <v>709</v>
      </c>
    </row>
    <row r="37" spans="1:8" ht="15.75">
      <c r="A37" s="51">
        <v>8</v>
      </c>
      <c r="B37" s="19" t="s">
        <v>40</v>
      </c>
      <c r="C37" s="26" t="s">
        <v>51</v>
      </c>
      <c r="D37" s="21" t="s">
        <v>35</v>
      </c>
      <c r="E37" s="39">
        <v>141</v>
      </c>
      <c r="F37" s="39">
        <v>220</v>
      </c>
      <c r="G37" s="39">
        <v>384</v>
      </c>
      <c r="H37" s="39">
        <f t="shared" si="1"/>
        <v>745</v>
      </c>
    </row>
    <row r="38" spans="1:8" ht="15.75">
      <c r="A38" s="51">
        <v>9</v>
      </c>
      <c r="B38" s="18" t="s">
        <v>30</v>
      </c>
      <c r="C38" s="26" t="s">
        <v>50</v>
      </c>
      <c r="D38" s="21" t="s">
        <v>35</v>
      </c>
      <c r="E38" s="39">
        <v>303</v>
      </c>
      <c r="F38" s="39">
        <v>180</v>
      </c>
      <c r="G38" s="39">
        <v>324</v>
      </c>
      <c r="H38" s="39">
        <f t="shared" si="1"/>
        <v>807</v>
      </c>
    </row>
    <row r="39" spans="1:8" ht="15.75">
      <c r="A39" s="51">
        <v>10</v>
      </c>
      <c r="B39" s="19" t="s">
        <v>24</v>
      </c>
      <c r="C39" s="26" t="s">
        <v>50</v>
      </c>
      <c r="D39" s="21" t="s">
        <v>35</v>
      </c>
      <c r="E39" s="39">
        <v>471</v>
      </c>
      <c r="F39" s="39">
        <v>260</v>
      </c>
      <c r="G39" s="39">
        <v>78</v>
      </c>
      <c r="H39" s="39">
        <f t="shared" si="1"/>
        <v>809</v>
      </c>
    </row>
    <row r="40" spans="1:8" ht="15.75">
      <c r="A40" s="51">
        <v>11</v>
      </c>
      <c r="B40" s="40" t="s">
        <v>28</v>
      </c>
      <c r="C40" s="26" t="s">
        <v>55</v>
      </c>
      <c r="D40" s="21" t="s">
        <v>38</v>
      </c>
      <c r="E40" s="39">
        <v>114</v>
      </c>
      <c r="F40" s="39">
        <v>200</v>
      </c>
      <c r="G40" s="39">
        <v>550</v>
      </c>
      <c r="H40" s="39">
        <f t="shared" si="1"/>
        <v>864</v>
      </c>
    </row>
    <row r="41" spans="1:8" ht="15.75">
      <c r="A41" s="51">
        <v>12</v>
      </c>
      <c r="B41" s="19" t="s">
        <v>39</v>
      </c>
      <c r="C41" s="26" t="s">
        <v>50</v>
      </c>
      <c r="D41" s="21" t="s">
        <v>35</v>
      </c>
      <c r="E41" s="39">
        <v>411</v>
      </c>
      <c r="F41" s="39">
        <v>230</v>
      </c>
      <c r="G41" s="39">
        <v>301</v>
      </c>
      <c r="H41" s="39">
        <f t="shared" si="1"/>
        <v>942</v>
      </c>
    </row>
    <row r="42" spans="1:8" ht="15.75">
      <c r="A42" s="51">
        <v>13</v>
      </c>
      <c r="B42" s="19" t="s">
        <v>60</v>
      </c>
      <c r="C42" s="26" t="s">
        <v>52</v>
      </c>
      <c r="D42" s="21" t="s">
        <v>36</v>
      </c>
      <c r="E42" s="39">
        <v>737</v>
      </c>
      <c r="F42" s="39">
        <v>230</v>
      </c>
      <c r="G42" s="39">
        <v>230</v>
      </c>
      <c r="H42" s="39">
        <f t="shared" si="1"/>
        <v>1197</v>
      </c>
    </row>
    <row r="43" spans="1:8" ht="15.75">
      <c r="A43" s="51">
        <v>14</v>
      </c>
      <c r="B43" s="18" t="s">
        <v>62</v>
      </c>
      <c r="C43" s="26" t="s">
        <v>52</v>
      </c>
      <c r="D43" s="21" t="s">
        <v>36</v>
      </c>
      <c r="E43" s="39">
        <v>696</v>
      </c>
      <c r="F43" s="39">
        <v>230</v>
      </c>
      <c r="G43" s="39">
        <v>500</v>
      </c>
      <c r="H43" s="39">
        <f t="shared" si="1"/>
        <v>1426</v>
      </c>
    </row>
  </sheetData>
  <mergeCells count="4">
    <mergeCell ref="A2:A3"/>
    <mergeCell ref="B2:B3"/>
    <mergeCell ref="A28:A29"/>
    <mergeCell ref="B28:B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&amp;CPrvenstvo BIH u Preciznom letenju Prijedor 2008
GENERALNI PLASMAN</oddHeader>
    <oddFooter>&amp;LGLAVNI SUDIJA
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24"/>
  <sheetViews>
    <sheetView tabSelected="1" workbookViewId="0" topLeftCell="B1">
      <selection activeCell="D21" sqref="D21"/>
    </sheetView>
  </sheetViews>
  <sheetFormatPr defaultColWidth="9.140625" defaultRowHeight="12.75"/>
  <cols>
    <col min="1" max="1" width="5.421875" style="0" customWidth="1"/>
    <col min="2" max="2" width="29.00390625" style="0" customWidth="1"/>
    <col min="3" max="4" width="19.140625" style="0" customWidth="1"/>
    <col min="5" max="11" width="10.28125" style="0" customWidth="1"/>
  </cols>
  <sheetData>
    <row r="3" spans="1:11" ht="18.75">
      <c r="A3" s="72" t="s">
        <v>4</v>
      </c>
      <c r="B3" s="72" t="s">
        <v>0</v>
      </c>
      <c r="C3" s="13"/>
      <c r="D3" s="13"/>
      <c r="E3" s="72" t="s">
        <v>14</v>
      </c>
      <c r="F3" s="72" t="s">
        <v>15</v>
      </c>
      <c r="G3" s="72" t="s">
        <v>17</v>
      </c>
      <c r="H3" s="72" t="s">
        <v>13</v>
      </c>
      <c r="I3" s="72" t="s">
        <v>12</v>
      </c>
      <c r="J3" s="72" t="s">
        <v>16</v>
      </c>
      <c r="K3" s="75" t="s">
        <v>3</v>
      </c>
    </row>
    <row r="4" spans="1:11" ht="18.75">
      <c r="A4" s="73"/>
      <c r="B4" s="74"/>
      <c r="C4" s="14" t="s">
        <v>6</v>
      </c>
      <c r="D4" s="14" t="s">
        <v>41</v>
      </c>
      <c r="E4" s="73"/>
      <c r="F4" s="73"/>
      <c r="G4" s="73"/>
      <c r="H4" s="73"/>
      <c r="I4" s="73"/>
      <c r="J4" s="73"/>
      <c r="K4" s="76"/>
    </row>
    <row r="5" spans="1:11" ht="26.25">
      <c r="A5" s="12">
        <v>1</v>
      </c>
      <c r="B5" s="25" t="s">
        <v>48</v>
      </c>
      <c r="C5" s="26" t="s">
        <v>49</v>
      </c>
      <c r="D5" s="21" t="s">
        <v>35</v>
      </c>
      <c r="E5" s="9">
        <v>20</v>
      </c>
      <c r="F5" s="9">
        <v>0</v>
      </c>
      <c r="G5" s="9">
        <v>20</v>
      </c>
      <c r="H5" s="9">
        <v>0</v>
      </c>
      <c r="I5" s="9">
        <v>0</v>
      </c>
      <c r="J5" s="9">
        <v>0</v>
      </c>
      <c r="K5" s="15">
        <f aca="true" t="shared" si="0" ref="K5:K18">SUM(E5:J5)</f>
        <v>40</v>
      </c>
    </row>
    <row r="6" spans="1:11" ht="26.25">
      <c r="A6" s="12">
        <v>2</v>
      </c>
      <c r="B6" s="18" t="s">
        <v>30</v>
      </c>
      <c r="C6" s="26" t="s">
        <v>50</v>
      </c>
      <c r="D6" s="21" t="s">
        <v>35</v>
      </c>
      <c r="E6" s="9">
        <v>20</v>
      </c>
      <c r="F6" s="9">
        <v>0</v>
      </c>
      <c r="G6" s="9">
        <v>20</v>
      </c>
      <c r="H6" s="9">
        <v>20</v>
      </c>
      <c r="I6" s="9">
        <v>20</v>
      </c>
      <c r="J6" s="9">
        <v>0</v>
      </c>
      <c r="K6" s="15">
        <f t="shared" si="0"/>
        <v>80</v>
      </c>
    </row>
    <row r="7" spans="1:11" ht="26.25">
      <c r="A7" s="12">
        <v>3</v>
      </c>
      <c r="B7" s="19" t="s">
        <v>40</v>
      </c>
      <c r="C7" s="26" t="s">
        <v>51</v>
      </c>
      <c r="D7" s="21" t="s">
        <v>35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15">
        <f t="shared" si="0"/>
        <v>120</v>
      </c>
    </row>
    <row r="8" spans="1:11" ht="26.25">
      <c r="A8" s="12">
        <v>4</v>
      </c>
      <c r="B8" s="25" t="s">
        <v>60</v>
      </c>
      <c r="C8" s="26" t="s">
        <v>52</v>
      </c>
      <c r="D8" s="21" t="s">
        <v>36</v>
      </c>
      <c r="E8" s="9">
        <v>20</v>
      </c>
      <c r="F8" s="9">
        <v>30</v>
      </c>
      <c r="G8" s="9">
        <v>20</v>
      </c>
      <c r="H8" s="9">
        <v>20</v>
      </c>
      <c r="I8" s="9">
        <v>20</v>
      </c>
      <c r="J8" s="9">
        <v>20</v>
      </c>
      <c r="K8" s="15">
        <f t="shared" si="0"/>
        <v>130</v>
      </c>
    </row>
    <row r="9" spans="1:11" ht="26.25">
      <c r="A9" s="12">
        <v>5</v>
      </c>
      <c r="B9" s="19" t="s">
        <v>26</v>
      </c>
      <c r="C9" s="26" t="s">
        <v>53</v>
      </c>
      <c r="D9" s="21" t="s">
        <v>37</v>
      </c>
      <c r="E9" s="9">
        <v>20</v>
      </c>
      <c r="F9" s="9">
        <v>20</v>
      </c>
      <c r="G9" s="9">
        <v>20</v>
      </c>
      <c r="H9" s="9">
        <v>30</v>
      </c>
      <c r="I9" s="9">
        <v>30</v>
      </c>
      <c r="J9" s="9">
        <v>0</v>
      </c>
      <c r="K9" s="15">
        <f t="shared" si="0"/>
        <v>120</v>
      </c>
    </row>
    <row r="10" spans="1:11" ht="26.25">
      <c r="A10" s="12">
        <v>6</v>
      </c>
      <c r="B10" s="19" t="s">
        <v>28</v>
      </c>
      <c r="C10" s="26" t="s">
        <v>55</v>
      </c>
      <c r="D10" s="21" t="s">
        <v>38</v>
      </c>
      <c r="E10" s="9">
        <v>20</v>
      </c>
      <c r="F10" s="9">
        <v>0</v>
      </c>
      <c r="G10" s="9">
        <v>20</v>
      </c>
      <c r="H10" s="9">
        <v>20</v>
      </c>
      <c r="I10" s="9">
        <v>20</v>
      </c>
      <c r="J10" s="9">
        <v>20</v>
      </c>
      <c r="K10" s="15">
        <f t="shared" si="0"/>
        <v>100</v>
      </c>
    </row>
    <row r="11" spans="1:11" ht="26.25">
      <c r="A11" s="12">
        <v>7</v>
      </c>
      <c r="B11" s="19" t="s">
        <v>29</v>
      </c>
      <c r="C11" s="26" t="s">
        <v>54</v>
      </c>
      <c r="D11" s="21" t="s">
        <v>38</v>
      </c>
      <c r="E11" s="9">
        <v>20</v>
      </c>
      <c r="F11" s="9">
        <v>0</v>
      </c>
      <c r="G11" s="9">
        <v>30</v>
      </c>
      <c r="H11" s="9">
        <v>20</v>
      </c>
      <c r="I11" s="9">
        <v>20</v>
      </c>
      <c r="J11" s="9">
        <v>20</v>
      </c>
      <c r="K11" s="15">
        <f t="shared" si="0"/>
        <v>110</v>
      </c>
    </row>
    <row r="12" spans="1:11" ht="26.25">
      <c r="A12" s="12">
        <v>8</v>
      </c>
      <c r="B12" s="18" t="s">
        <v>31</v>
      </c>
      <c r="C12" s="26" t="s">
        <v>49</v>
      </c>
      <c r="D12" s="21" t="s">
        <v>35</v>
      </c>
      <c r="E12" s="9">
        <v>20</v>
      </c>
      <c r="F12" s="9">
        <v>0</v>
      </c>
      <c r="G12" s="9">
        <v>20</v>
      </c>
      <c r="H12" s="9">
        <v>20</v>
      </c>
      <c r="I12" s="9">
        <v>20</v>
      </c>
      <c r="J12" s="9">
        <v>0</v>
      </c>
      <c r="K12" s="15">
        <f t="shared" si="0"/>
        <v>80</v>
      </c>
    </row>
    <row r="13" spans="1:11" ht="26.25">
      <c r="A13" s="12">
        <v>9</v>
      </c>
      <c r="B13" s="19" t="s">
        <v>39</v>
      </c>
      <c r="C13" s="26" t="s">
        <v>50</v>
      </c>
      <c r="D13" s="21" t="s">
        <v>35</v>
      </c>
      <c r="E13" s="9">
        <v>20</v>
      </c>
      <c r="F13" s="9">
        <v>30</v>
      </c>
      <c r="G13" s="9">
        <v>20</v>
      </c>
      <c r="H13" s="9">
        <v>20</v>
      </c>
      <c r="I13" s="9">
        <v>20</v>
      </c>
      <c r="J13" s="9">
        <v>20</v>
      </c>
      <c r="K13" s="15">
        <f t="shared" si="0"/>
        <v>130</v>
      </c>
    </row>
    <row r="14" spans="1:11" ht="26.25">
      <c r="A14" s="12">
        <v>10</v>
      </c>
      <c r="B14" s="18" t="s">
        <v>61</v>
      </c>
      <c r="C14" s="26" t="s">
        <v>52</v>
      </c>
      <c r="D14" s="21" t="s">
        <v>36</v>
      </c>
      <c r="E14" s="9">
        <v>20</v>
      </c>
      <c r="F14" s="9">
        <v>30</v>
      </c>
      <c r="G14" s="9">
        <v>20</v>
      </c>
      <c r="H14" s="9">
        <v>20</v>
      </c>
      <c r="I14" s="9">
        <v>20</v>
      </c>
      <c r="J14" s="9">
        <v>20</v>
      </c>
      <c r="K14" s="15">
        <f t="shared" si="0"/>
        <v>130</v>
      </c>
    </row>
    <row r="15" spans="1:11" ht="26.25">
      <c r="A15" s="12">
        <v>11</v>
      </c>
      <c r="B15" s="24" t="s">
        <v>46</v>
      </c>
      <c r="C15" s="26" t="s">
        <v>55</v>
      </c>
      <c r="D15" s="21" t="s">
        <v>38</v>
      </c>
      <c r="E15" s="9">
        <v>20</v>
      </c>
      <c r="F15" s="9">
        <v>20</v>
      </c>
      <c r="G15" s="9">
        <v>20</v>
      </c>
      <c r="H15" s="9">
        <v>20</v>
      </c>
      <c r="I15" s="9">
        <v>20</v>
      </c>
      <c r="J15" s="9">
        <v>20</v>
      </c>
      <c r="K15" s="15">
        <f t="shared" si="0"/>
        <v>120</v>
      </c>
    </row>
    <row r="16" spans="1:11" ht="26.25">
      <c r="A16" s="12">
        <v>12</v>
      </c>
      <c r="B16" s="19" t="s">
        <v>27</v>
      </c>
      <c r="C16" s="26" t="s">
        <v>54</v>
      </c>
      <c r="D16" s="21" t="s">
        <v>38</v>
      </c>
      <c r="E16" s="9">
        <v>20</v>
      </c>
      <c r="F16" s="9">
        <v>0</v>
      </c>
      <c r="G16" s="9">
        <v>20</v>
      </c>
      <c r="H16" s="9">
        <v>0</v>
      </c>
      <c r="I16" s="9">
        <v>30</v>
      </c>
      <c r="J16" s="9">
        <v>20</v>
      </c>
      <c r="K16" s="15">
        <f t="shared" si="0"/>
        <v>90</v>
      </c>
    </row>
    <row r="17" spans="1:11" ht="26.25">
      <c r="A17" s="12">
        <v>13</v>
      </c>
      <c r="B17" s="19" t="s">
        <v>25</v>
      </c>
      <c r="C17" s="26" t="s">
        <v>49</v>
      </c>
      <c r="D17" s="21" t="s">
        <v>35</v>
      </c>
      <c r="E17" s="9">
        <v>20</v>
      </c>
      <c r="F17" s="9">
        <v>30</v>
      </c>
      <c r="G17" s="9">
        <v>30</v>
      </c>
      <c r="H17" s="9">
        <v>20</v>
      </c>
      <c r="I17" s="9">
        <v>0</v>
      </c>
      <c r="J17" s="9">
        <v>20</v>
      </c>
      <c r="K17" s="15">
        <f t="shared" si="0"/>
        <v>120</v>
      </c>
    </row>
    <row r="18" spans="1:11" ht="26.25">
      <c r="A18" s="12">
        <v>14</v>
      </c>
      <c r="B18" s="19" t="s">
        <v>24</v>
      </c>
      <c r="C18" s="26" t="s">
        <v>50</v>
      </c>
      <c r="D18" s="21" t="s">
        <v>35</v>
      </c>
      <c r="E18" s="9">
        <v>20</v>
      </c>
      <c r="F18" s="9">
        <v>30</v>
      </c>
      <c r="G18" s="9">
        <v>30</v>
      </c>
      <c r="H18" s="9">
        <v>30</v>
      </c>
      <c r="I18" s="9">
        <v>20</v>
      </c>
      <c r="J18" s="9">
        <v>30</v>
      </c>
      <c r="K18" s="15">
        <f t="shared" si="0"/>
        <v>160</v>
      </c>
    </row>
    <row r="19" spans="1:11" ht="26.25">
      <c r="A19" s="35"/>
      <c r="B19" s="27"/>
      <c r="C19" s="27"/>
      <c r="D19" s="37"/>
      <c r="E19" s="32"/>
      <c r="F19" s="32"/>
      <c r="G19" s="32"/>
      <c r="H19" s="32"/>
      <c r="I19" s="32"/>
      <c r="J19" s="32"/>
      <c r="K19" s="36"/>
    </row>
    <row r="20" spans="1:11" ht="26.25">
      <c r="A20" s="35"/>
      <c r="B20" s="27"/>
      <c r="C20" s="27"/>
      <c r="D20" s="37"/>
      <c r="E20" s="32"/>
      <c r="F20" s="32"/>
      <c r="G20" s="32"/>
      <c r="H20" s="32"/>
      <c r="I20" s="32"/>
      <c r="J20" s="32"/>
      <c r="K20" s="36"/>
    </row>
    <row r="21" spans="1:11" ht="26.25">
      <c r="A21" s="35"/>
      <c r="B21" s="27"/>
      <c r="C21" s="27"/>
      <c r="D21" s="38"/>
      <c r="E21" s="32"/>
      <c r="F21" s="32"/>
      <c r="G21" s="32"/>
      <c r="H21" s="32"/>
      <c r="I21" s="32"/>
      <c r="J21" s="32"/>
      <c r="K21" s="36"/>
    </row>
    <row r="22" spans="1:11" ht="26.25">
      <c r="A22" s="35"/>
      <c r="B22" s="27"/>
      <c r="C22" s="27"/>
      <c r="D22" s="38"/>
      <c r="E22" s="32"/>
      <c r="F22" s="32"/>
      <c r="G22" s="32"/>
      <c r="H22" s="32"/>
      <c r="I22" s="32"/>
      <c r="J22" s="32"/>
      <c r="K22" s="36"/>
    </row>
    <row r="23" spans="1:11" ht="26.25">
      <c r="A23" s="35"/>
      <c r="B23" s="27"/>
      <c r="C23" s="27"/>
      <c r="D23" s="38"/>
      <c r="E23" s="32"/>
      <c r="F23" s="32"/>
      <c r="G23" s="32"/>
      <c r="H23" s="32"/>
      <c r="I23" s="32"/>
      <c r="J23" s="32"/>
      <c r="K23" s="36"/>
    </row>
    <row r="24" spans="1:11" ht="26.25">
      <c r="A24" s="35"/>
      <c r="B24" s="27"/>
      <c r="C24" s="27"/>
      <c r="D24" s="38"/>
      <c r="E24" s="32"/>
      <c r="F24" s="32"/>
      <c r="G24" s="32"/>
      <c r="H24" s="32"/>
      <c r="I24" s="32"/>
      <c r="J24" s="32"/>
      <c r="K24" s="36"/>
    </row>
  </sheetData>
  <mergeCells count="9">
    <mergeCell ref="K3:K4"/>
    <mergeCell ref="G3:G4"/>
    <mergeCell ref="H3:H4"/>
    <mergeCell ref="J3:J4"/>
    <mergeCell ref="I3:I4"/>
    <mergeCell ref="A3:A4"/>
    <mergeCell ref="B3:B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&amp;CAERORELI BIH 2007 
PRIJEDOR-BIHAĆ
IZVIĐANJE - FOTOGRAFIJE</oddHeader>
    <oddFooter>&amp;LGLAVNI SUDIJA
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2008-05-18T07:35:01Z</cp:lastPrinted>
  <dcterms:created xsi:type="dcterms:W3CDTF">2007-07-28T17:24:00Z</dcterms:created>
  <dcterms:modified xsi:type="dcterms:W3CDTF">2008-05-18T18:39:04Z</dcterms:modified>
  <cp:category/>
  <cp:version/>
  <cp:contentType/>
  <cp:contentStatus/>
</cp:coreProperties>
</file>